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_Архив документов_\Нормативно-правовая база\Администрация\2024\Постановления\"/>
    </mc:Choice>
  </mc:AlternateContent>
  <bookViews>
    <workbookView xWindow="0" yWindow="0" windowWidth="19200" windowHeight="11595"/>
  </bookViews>
  <sheets>
    <sheet name="прил 3" sheetId="19" r:id="rId1"/>
  </sheets>
  <definedNames>
    <definedName name="_xlnm.Print_Area" localSheetId="0">'прил 3'!$A$1:$L$36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9" l="1"/>
  <c r="K20" i="19"/>
  <c r="J20" i="19" l="1"/>
  <c r="I15" i="19"/>
  <c r="H10" i="19"/>
  <c r="I10" i="19" l="1"/>
  <c r="K30" i="19" l="1"/>
  <c r="L30" i="19"/>
  <c r="J30" i="19"/>
  <c r="J11" i="19"/>
  <c r="J10" i="19" s="1"/>
  <c r="J15" i="19" l="1"/>
  <c r="L10" i="19"/>
  <c r="K15" i="19"/>
  <c r="K10" i="19"/>
  <c r="L15" i="19"/>
</calcChain>
</file>

<file path=xl/sharedStrings.xml><?xml version="1.0" encoding="utf-8"?>
<sst xmlns="http://schemas.openxmlformats.org/spreadsheetml/2006/main" count="61" uniqueCount="32">
  <si>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</si>
  <si>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</si>
  <si>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</si>
  <si>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</si>
  <si>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1.1</t>
  </si>
  <si>
    <t>Приобретение специализированной коммунальной техники, оборудования, материалов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</si>
  <si>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</si>
  <si>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</si>
  <si>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</si>
  <si>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</si>
  <si>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</si>
  <si>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</si>
  <si>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1</t>
  </si>
  <si>
    <t>1.1.1</t>
  </si>
  <si>
    <t>Код бюджетной классификации</t>
  </si>
  <si>
    <t>ГРБС</t>
  </si>
  <si>
    <t>РзПр</t>
  </si>
  <si>
    <t>ЦСР</t>
  </si>
  <si>
    <t>ВР</t>
  </si>
  <si>
    <t>х</t>
  </si>
  <si>
    <t>240</t>
  </si>
  <si>
    <t xml:space="preserve">«Приложение № 3
к муниципальной программе «Поддержка и развитие транспортного обслуживания на территории Ханкайского муниципального округа» на 2022-2026 годы, утвержденной постановлением Администрации Ханкайского муниципального округа от 30.11.2021 № 1515-па
</t>
  </si>
  <si>
    <t>Муниципальная программа «Поддержка и развитие транспортного обслуживания на территории Ханкайского муниципального округа» на 2022-2026 годы</t>
  </si>
  <si>
    <t>0408</t>
  </si>
  <si>
    <t>1696192410</t>
  </si>
  <si>
    <t>Организация транспортного обслуживания населения в границах Ханкайского муниципального округа</t>
  </si>
  <si>
    <t>1696140802</t>
  </si>
  <si>
    <t>Основные мероприятия "Обеспечение доступности транспортных услуг населению"</t>
  </si>
  <si>
    <t xml:space="preserve">реализации  муниципальной программы «Поддержка и развитие транспортного обслуживания на территории Ханкайского муниципального округа» на 2022-2026 годы за счет средств местного бюджета и прогнозная оценка привлекаемых на ее реализацию целей средств краевого и федерального бюджетов, иных бюджетных источников
</t>
  </si>
  <si>
    <t>1.2.</t>
  </si>
  <si>
    <t>16961S2410</t>
  </si>
  <si>
    <t>Приложение     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03.04.2024 № 392-па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</si>
</sst>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8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00" zoomScaleSheetLayoutView="100" workbookViewId="0">
      <selection activeCell="H1" sqref="H1:L2"/>
    </sheetView>
  </sheetViews>
  <sheetFormatPr defaultColWidth="8.85546875" defaultRowHeight="15" x14ac:dyDescent="0.25"/>
  <cols>
    <col min="1" max="1" width="6" customWidth="1"/>
    <col min="2" max="2" width="33.85546875" customWidth="1"/>
    <col min="3" max="3" width="34" customWidth="1"/>
    <col min="4" max="5" width="8.85546875" customWidth="1"/>
    <col min="6" max="6" width="12.85546875" customWidth="1"/>
    <col min="7" max="7" width="8.85546875" customWidth="1"/>
    <col min="8" max="8" width="12.140625" style="14" customWidth="1"/>
    <col min="9" max="9" width="11" style="17" customWidth="1"/>
    <col min="10" max="11" width="11" customWidth="1"/>
    <col min="12" max="12" width="11.42578125" customWidth="1"/>
  </cols>
  <sheetData>
    <row r="1" spans="1:12" ht="14.25" customHeight="1" x14ac:dyDescent="0.25">
      <c r="A1" s="1"/>
      <c r="B1" s="1"/>
      <c r="C1" s="1"/>
      <c r="D1" s="1"/>
      <c r="E1" s="1"/>
      <c r="F1" s="1"/>
      <c r="G1" s="1"/>
      <c r="H1" s="46" t="s">
        <v>31</v>
      </c>
      <c r="I1" s="46"/>
      <c r="J1" s="46"/>
      <c r="K1" s="46"/>
      <c r="L1" s="46"/>
    </row>
    <row r="2" spans="1:12" ht="68.25" customHeight="1" x14ac:dyDescent="0.25">
      <c r="A2" s="1"/>
      <c r="B2" s="1"/>
      <c r="C2" s="1"/>
      <c r="D2" s="1"/>
      <c r="E2" s="1"/>
      <c r="F2" s="1"/>
      <c r="G2" s="1"/>
      <c r="H2" s="46"/>
      <c r="I2" s="46"/>
      <c r="J2" s="46"/>
      <c r="K2" s="46"/>
      <c r="L2" s="46"/>
    </row>
    <row r="3" spans="1:12" ht="90" customHeight="1" x14ac:dyDescent="0.25">
      <c r="A3" s="2"/>
      <c r="B3" s="2"/>
      <c r="C3" s="2"/>
      <c r="D3" s="2"/>
      <c r="E3" s="2"/>
      <c r="F3" s="2"/>
      <c r="G3" s="2"/>
      <c r="H3" s="47" t="s">
        <v>21</v>
      </c>
      <c r="I3" s="47"/>
      <c r="J3" s="47"/>
      <c r="K3" s="47"/>
      <c r="L3" s="47"/>
    </row>
    <row r="4" spans="1:12" ht="29.25" customHeight="1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81" customHeight="1" x14ac:dyDescent="0.2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" customHeight="1" x14ac:dyDescent="0.25">
      <c r="A6" s="50" t="s">
        <v>1</v>
      </c>
      <c r="B6" s="51" t="s">
        <v>2</v>
      </c>
      <c r="C6" s="51" t="s">
        <v>3</v>
      </c>
      <c r="D6" s="52" t="s">
        <v>14</v>
      </c>
      <c r="E6" s="53"/>
      <c r="F6" s="53"/>
      <c r="G6" s="54"/>
      <c r="H6" s="55"/>
      <c r="I6" s="55"/>
      <c r="J6" s="55"/>
      <c r="K6" s="55"/>
      <c r="L6" s="56"/>
    </row>
    <row r="7" spans="1:12" x14ac:dyDescent="0.25">
      <c r="A7" s="50"/>
      <c r="B7" s="51"/>
      <c r="C7" s="51"/>
      <c r="D7" s="57" t="s">
        <v>15</v>
      </c>
      <c r="E7" s="57" t="s">
        <v>16</v>
      </c>
      <c r="F7" s="57" t="s">
        <v>17</v>
      </c>
      <c r="G7" s="57" t="s">
        <v>18</v>
      </c>
      <c r="H7" s="74"/>
      <c r="I7" s="74"/>
      <c r="J7" s="74"/>
      <c r="K7" s="74"/>
      <c r="L7" s="75"/>
    </row>
    <row r="8" spans="1:12" x14ac:dyDescent="0.25">
      <c r="A8" s="50"/>
      <c r="B8" s="51"/>
      <c r="C8" s="51"/>
      <c r="D8" s="58"/>
      <c r="E8" s="58"/>
      <c r="F8" s="58"/>
      <c r="G8" s="58"/>
      <c r="H8" s="18">
        <v>2022</v>
      </c>
      <c r="I8" s="18">
        <v>2023</v>
      </c>
      <c r="J8" s="12">
        <v>2024</v>
      </c>
      <c r="K8" s="13">
        <v>2025</v>
      </c>
      <c r="L8" s="15">
        <v>2026</v>
      </c>
    </row>
    <row r="9" spans="1:12" x14ac:dyDescent="0.25">
      <c r="A9" s="5">
        <v>1</v>
      </c>
      <c r="B9" s="4">
        <v>2</v>
      </c>
      <c r="C9" s="5">
        <v>7</v>
      </c>
      <c r="D9" s="5">
        <v>3</v>
      </c>
      <c r="E9" s="4">
        <v>4</v>
      </c>
      <c r="F9" s="5">
        <v>5</v>
      </c>
      <c r="G9" s="4">
        <v>6</v>
      </c>
      <c r="H9" s="19">
        <v>10</v>
      </c>
      <c r="I9" s="20">
        <v>11</v>
      </c>
      <c r="J9" s="19">
        <v>12</v>
      </c>
      <c r="K9" s="5">
        <v>13</v>
      </c>
      <c r="L9" s="4">
        <v>14</v>
      </c>
    </row>
    <row r="10" spans="1:12" x14ac:dyDescent="0.25">
      <c r="A10" s="59"/>
      <c r="B10" s="60" t="s">
        <v>22</v>
      </c>
      <c r="C10" s="3" t="s">
        <v>6</v>
      </c>
      <c r="D10" s="63" t="s">
        <v>19</v>
      </c>
      <c r="E10" s="66" t="s">
        <v>19</v>
      </c>
      <c r="F10" s="69" t="s">
        <v>19</v>
      </c>
      <c r="G10" s="72" t="s">
        <v>19</v>
      </c>
      <c r="H10" s="7">
        <f>H11+H12+H13+H14</f>
        <v>0</v>
      </c>
      <c r="I10" s="7">
        <f>I11+I12+I13+I14</f>
        <v>1485</v>
      </c>
      <c r="J10" s="7">
        <f>J11+J12+J13+J14</f>
        <v>9957.6309999999994</v>
      </c>
      <c r="K10" s="7">
        <f>K11+K12+K13+K14</f>
        <v>1284</v>
      </c>
      <c r="L10" s="7">
        <f t="shared" ref="L10" si="0">L11+L12+L13+L14</f>
        <v>1284</v>
      </c>
    </row>
    <row r="11" spans="1:12" x14ac:dyDescent="0.25">
      <c r="A11" s="59"/>
      <c r="B11" s="61"/>
      <c r="C11" s="15" t="s">
        <v>7</v>
      </c>
      <c r="D11" s="64"/>
      <c r="E11" s="67"/>
      <c r="F11" s="70"/>
      <c r="G11" s="73"/>
      <c r="H11" s="8">
        <v>0</v>
      </c>
      <c r="I11" s="8">
        <v>0</v>
      </c>
      <c r="J11" s="8">
        <f>J16</f>
        <v>0</v>
      </c>
      <c r="K11" s="8">
        <v>0</v>
      </c>
      <c r="L11" s="8">
        <v>0</v>
      </c>
    </row>
    <row r="12" spans="1:12" x14ac:dyDescent="0.25">
      <c r="A12" s="59"/>
      <c r="B12" s="61"/>
      <c r="C12" s="15" t="s">
        <v>8</v>
      </c>
      <c r="D12" s="64"/>
      <c r="E12" s="67"/>
      <c r="F12" s="70"/>
      <c r="G12" s="73"/>
      <c r="H12" s="8">
        <v>0</v>
      </c>
      <c r="I12" s="8">
        <v>0</v>
      </c>
      <c r="J12" s="8">
        <v>3027.0549999999998</v>
      </c>
      <c r="K12" s="8">
        <v>0</v>
      </c>
      <c r="L12" s="8">
        <v>0</v>
      </c>
    </row>
    <row r="13" spans="1:12" x14ac:dyDescent="0.25">
      <c r="A13" s="59"/>
      <c r="B13" s="61"/>
      <c r="C13" s="15" t="s">
        <v>9</v>
      </c>
      <c r="D13" s="64"/>
      <c r="E13" s="67"/>
      <c r="F13" s="70"/>
      <c r="G13" s="73"/>
      <c r="H13" s="8">
        <v>0</v>
      </c>
      <c r="I13" s="8">
        <v>1485</v>
      </c>
      <c r="J13" s="8">
        <v>6930.576</v>
      </c>
      <c r="K13" s="8">
        <v>1284</v>
      </c>
      <c r="L13" s="8">
        <v>1284</v>
      </c>
    </row>
    <row r="14" spans="1:12" ht="15.75" customHeight="1" x14ac:dyDescent="0.25">
      <c r="A14" s="59"/>
      <c r="B14" s="62"/>
      <c r="C14" s="15" t="s">
        <v>10</v>
      </c>
      <c r="D14" s="65"/>
      <c r="E14" s="68"/>
      <c r="F14" s="71"/>
      <c r="G14" s="76"/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2" customHeight="1" x14ac:dyDescent="0.25">
      <c r="A15" s="77" t="s">
        <v>12</v>
      </c>
      <c r="B15" s="60" t="s">
        <v>27</v>
      </c>
      <c r="C15" s="11" t="s">
        <v>6</v>
      </c>
      <c r="D15" s="63" t="s">
        <v>19</v>
      </c>
      <c r="E15" s="66" t="s">
        <v>19</v>
      </c>
      <c r="F15" s="69" t="s">
        <v>19</v>
      </c>
      <c r="G15" s="72" t="s">
        <v>19</v>
      </c>
      <c r="H15" s="7">
        <v>0</v>
      </c>
      <c r="I15" s="7">
        <f>I17+I18+I19</f>
        <v>1485</v>
      </c>
      <c r="J15" s="7">
        <f>J16+J17+J18</f>
        <v>9957.6309999999994</v>
      </c>
      <c r="K15" s="7">
        <f t="shared" ref="K15:L15" si="1">K16+K17+K18</f>
        <v>1284</v>
      </c>
      <c r="L15" s="7">
        <f t="shared" si="1"/>
        <v>1284</v>
      </c>
    </row>
    <row r="16" spans="1:12" ht="13.5" customHeight="1" x14ac:dyDescent="0.25">
      <c r="A16" s="78"/>
      <c r="B16" s="61"/>
      <c r="C16" s="12" t="s">
        <v>7</v>
      </c>
      <c r="D16" s="64"/>
      <c r="E16" s="67"/>
      <c r="F16" s="70"/>
      <c r="G16" s="73"/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5" customHeight="1" x14ac:dyDescent="0.25">
      <c r="A17" s="78"/>
      <c r="B17" s="61"/>
      <c r="C17" s="12" t="s">
        <v>11</v>
      </c>
      <c r="D17" s="64"/>
      <c r="E17" s="67"/>
      <c r="F17" s="70"/>
      <c r="G17" s="73"/>
      <c r="H17" s="8">
        <v>0</v>
      </c>
      <c r="I17" s="8">
        <v>0</v>
      </c>
      <c r="J17" s="8">
        <v>3027.0549999999998</v>
      </c>
      <c r="K17" s="8">
        <v>0</v>
      </c>
      <c r="L17" s="8">
        <v>0</v>
      </c>
    </row>
    <row r="18" spans="1:12" ht="13.5" customHeight="1" x14ac:dyDescent="0.25">
      <c r="A18" s="78"/>
      <c r="B18" s="61"/>
      <c r="C18" s="12" t="s">
        <v>9</v>
      </c>
      <c r="D18" s="64"/>
      <c r="E18" s="67"/>
      <c r="F18" s="70"/>
      <c r="G18" s="73"/>
      <c r="H18" s="8">
        <v>0</v>
      </c>
      <c r="I18" s="8">
        <v>1485</v>
      </c>
      <c r="J18" s="8">
        <v>6930.576</v>
      </c>
      <c r="K18" s="8">
        <v>1284</v>
      </c>
      <c r="L18" s="8">
        <v>1284</v>
      </c>
    </row>
    <row r="19" spans="1:12" ht="13.5" customHeight="1" x14ac:dyDescent="0.25">
      <c r="A19" s="79"/>
      <c r="B19" s="62"/>
      <c r="C19" s="12" t="s">
        <v>10</v>
      </c>
      <c r="D19" s="65"/>
      <c r="E19" s="68"/>
      <c r="F19" s="70"/>
      <c r="G19" s="73"/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" customHeight="1" x14ac:dyDescent="0.25">
      <c r="A20" s="77" t="s">
        <v>4</v>
      </c>
      <c r="B20" s="60" t="s">
        <v>25</v>
      </c>
      <c r="C20" s="32" t="s">
        <v>6</v>
      </c>
      <c r="D20" s="25"/>
      <c r="E20" s="33"/>
      <c r="F20" s="33"/>
      <c r="G20" s="28"/>
      <c r="H20" s="36">
        <v>0</v>
      </c>
      <c r="I20" s="10">
        <v>0</v>
      </c>
      <c r="J20" s="10">
        <f>J22+J23+J24</f>
        <v>3783.8179999999998</v>
      </c>
      <c r="K20" s="10">
        <f>K22+K23+K24</f>
        <v>1284</v>
      </c>
      <c r="L20" s="10">
        <f>L22+L23+L24</f>
        <v>1284</v>
      </c>
    </row>
    <row r="21" spans="1:12" ht="13.5" customHeight="1" x14ac:dyDescent="0.25">
      <c r="A21" s="78"/>
      <c r="B21" s="61"/>
      <c r="C21" s="31" t="s">
        <v>7</v>
      </c>
      <c r="D21" s="26"/>
      <c r="E21" s="34"/>
      <c r="F21" s="34"/>
      <c r="G21" s="29"/>
      <c r="H21" s="37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15" customHeight="1" x14ac:dyDescent="0.25">
      <c r="A22" s="78"/>
      <c r="B22" s="61"/>
      <c r="C22" s="31" t="s">
        <v>11</v>
      </c>
      <c r="D22" s="26">
        <v>956</v>
      </c>
      <c r="E22" s="34" t="s">
        <v>23</v>
      </c>
      <c r="F22" s="34" t="s">
        <v>24</v>
      </c>
      <c r="G22" s="29">
        <v>240</v>
      </c>
      <c r="H22" s="37">
        <v>0</v>
      </c>
      <c r="I22" s="9">
        <v>0</v>
      </c>
      <c r="J22" s="9">
        <v>3027.0549999999998</v>
      </c>
      <c r="K22" s="9">
        <v>0</v>
      </c>
      <c r="L22" s="9">
        <v>0</v>
      </c>
    </row>
    <row r="23" spans="1:12" ht="13.5" customHeight="1" x14ac:dyDescent="0.25">
      <c r="A23" s="78"/>
      <c r="B23" s="61"/>
      <c r="C23" s="31" t="s">
        <v>9</v>
      </c>
      <c r="D23" s="26">
        <v>956</v>
      </c>
      <c r="E23" s="34" t="s">
        <v>23</v>
      </c>
      <c r="F23" s="34" t="s">
        <v>30</v>
      </c>
      <c r="G23" s="29">
        <v>240</v>
      </c>
      <c r="H23" s="37">
        <v>0</v>
      </c>
      <c r="I23" s="9">
        <v>1485</v>
      </c>
      <c r="J23" s="9">
        <v>756.76300000000003</v>
      </c>
      <c r="K23" s="9">
        <v>1284</v>
      </c>
      <c r="L23" s="9">
        <v>1284</v>
      </c>
    </row>
    <row r="24" spans="1:12" ht="13.5" customHeight="1" x14ac:dyDescent="0.25">
      <c r="A24" s="79"/>
      <c r="B24" s="62"/>
      <c r="C24" s="31" t="s">
        <v>10</v>
      </c>
      <c r="D24" s="27"/>
      <c r="E24" s="35"/>
      <c r="F24" s="35"/>
      <c r="G24" s="30"/>
      <c r="H24" s="38"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0.75" hidden="1" customHeight="1" x14ac:dyDescent="0.25">
      <c r="A25" s="77" t="s">
        <v>13</v>
      </c>
      <c r="B25" s="60" t="s">
        <v>5</v>
      </c>
      <c r="C25" s="3" t="s">
        <v>6</v>
      </c>
      <c r="D25" s="21"/>
      <c r="E25" s="21"/>
      <c r="F25" s="24"/>
      <c r="G25" s="24"/>
      <c r="H25" s="8">
        <v>0</v>
      </c>
      <c r="I25" s="8">
        <v>0</v>
      </c>
      <c r="J25" s="9">
        <v>0</v>
      </c>
      <c r="K25" s="6">
        <v>0</v>
      </c>
      <c r="L25" s="6">
        <v>0</v>
      </c>
    </row>
    <row r="26" spans="1:12" ht="23.25" hidden="1" customHeight="1" x14ac:dyDescent="0.25">
      <c r="A26" s="78"/>
      <c r="B26" s="61"/>
      <c r="C26" s="15" t="s">
        <v>7</v>
      </c>
      <c r="D26" s="22"/>
      <c r="E26" s="22"/>
      <c r="F26" s="22"/>
      <c r="G26" s="22"/>
      <c r="H26" s="8">
        <v>0</v>
      </c>
      <c r="I26" s="8">
        <v>0</v>
      </c>
      <c r="J26" s="9">
        <v>0</v>
      </c>
      <c r="K26" s="6">
        <v>0</v>
      </c>
      <c r="L26" s="6">
        <v>0</v>
      </c>
    </row>
    <row r="27" spans="1:12" ht="23.25" hidden="1" customHeight="1" x14ac:dyDescent="0.25">
      <c r="A27" s="78"/>
      <c r="B27" s="61"/>
      <c r="C27" s="15" t="s">
        <v>11</v>
      </c>
      <c r="D27" s="22"/>
      <c r="E27" s="22"/>
      <c r="F27" s="22"/>
      <c r="G27" s="22"/>
      <c r="H27" s="8">
        <v>0</v>
      </c>
      <c r="I27" s="8">
        <v>0</v>
      </c>
      <c r="J27" s="9">
        <v>0</v>
      </c>
      <c r="K27" s="6">
        <v>0</v>
      </c>
      <c r="L27" s="6">
        <v>0</v>
      </c>
    </row>
    <row r="28" spans="1:12" ht="23.25" hidden="1" customHeight="1" x14ac:dyDescent="0.25">
      <c r="A28" s="78"/>
      <c r="B28" s="61"/>
      <c r="C28" s="15" t="s">
        <v>9</v>
      </c>
      <c r="D28" s="22"/>
      <c r="E28" s="22"/>
      <c r="F28" s="22"/>
      <c r="G28" s="22"/>
      <c r="H28" s="8">
        <v>0</v>
      </c>
      <c r="I28" s="8">
        <v>0</v>
      </c>
      <c r="J28" s="9">
        <v>0</v>
      </c>
      <c r="K28" s="6">
        <v>0</v>
      </c>
      <c r="L28" s="6">
        <v>0</v>
      </c>
    </row>
    <row r="29" spans="1:12" ht="23.25" hidden="1" customHeight="1" x14ac:dyDescent="0.25">
      <c r="A29" s="79"/>
      <c r="B29" s="62"/>
      <c r="C29" s="15" t="s">
        <v>10</v>
      </c>
      <c r="D29" s="23"/>
      <c r="E29" s="23"/>
      <c r="F29" s="23"/>
      <c r="G29" s="23"/>
      <c r="H29" s="8">
        <v>0</v>
      </c>
      <c r="I29" s="8">
        <v>0</v>
      </c>
      <c r="J29" s="9">
        <v>0</v>
      </c>
      <c r="K29" s="6">
        <v>0</v>
      </c>
      <c r="L29" s="6">
        <v>0</v>
      </c>
    </row>
    <row r="30" spans="1:12" ht="13.5" customHeight="1" x14ac:dyDescent="0.25">
      <c r="A30" s="82" t="s">
        <v>29</v>
      </c>
      <c r="B30" s="83" t="s">
        <v>25</v>
      </c>
      <c r="C30" s="3" t="s">
        <v>6</v>
      </c>
      <c r="D30" s="84">
        <v>956</v>
      </c>
      <c r="E30" s="80" t="s">
        <v>23</v>
      </c>
      <c r="F30" s="80" t="s">
        <v>26</v>
      </c>
      <c r="G30" s="81" t="s">
        <v>20</v>
      </c>
      <c r="H30" s="10">
        <v>0</v>
      </c>
      <c r="I30" s="10">
        <v>0</v>
      </c>
      <c r="J30" s="10">
        <f>J31+J32+J33</f>
        <v>6173.8130000000001</v>
      </c>
      <c r="K30" s="10">
        <f t="shared" ref="K30:L30" si="2">K31+K32+K33</f>
        <v>0</v>
      </c>
      <c r="L30" s="10">
        <f t="shared" si="2"/>
        <v>0</v>
      </c>
    </row>
    <row r="31" spans="1:12" ht="13.5" customHeight="1" x14ac:dyDescent="0.25">
      <c r="A31" s="82"/>
      <c r="B31" s="83"/>
      <c r="C31" s="39" t="s">
        <v>7</v>
      </c>
      <c r="D31" s="84"/>
      <c r="E31" s="80"/>
      <c r="F31" s="80"/>
      <c r="G31" s="81"/>
      <c r="H31" s="8">
        <v>0</v>
      </c>
      <c r="I31" s="8">
        <v>0</v>
      </c>
      <c r="J31" s="9">
        <v>0</v>
      </c>
      <c r="K31" s="6">
        <v>0</v>
      </c>
      <c r="L31" s="6">
        <v>0</v>
      </c>
    </row>
    <row r="32" spans="1:12" ht="13.5" customHeight="1" x14ac:dyDescent="0.25">
      <c r="A32" s="82"/>
      <c r="B32" s="83"/>
      <c r="C32" s="39" t="s">
        <v>11</v>
      </c>
      <c r="D32" s="84"/>
      <c r="E32" s="80"/>
      <c r="F32" s="80"/>
      <c r="G32" s="81"/>
      <c r="H32" s="8">
        <v>0</v>
      </c>
      <c r="I32" s="8">
        <v>0</v>
      </c>
      <c r="J32" s="9">
        <v>0</v>
      </c>
      <c r="K32" s="6">
        <v>0</v>
      </c>
      <c r="L32" s="6">
        <v>0</v>
      </c>
    </row>
    <row r="33" spans="1:12" ht="13.5" customHeight="1" x14ac:dyDescent="0.25">
      <c r="A33" s="82"/>
      <c r="B33" s="83"/>
      <c r="C33" s="39" t="s">
        <v>9</v>
      </c>
      <c r="D33" s="84"/>
      <c r="E33" s="80"/>
      <c r="F33" s="80"/>
      <c r="G33" s="81"/>
      <c r="H33" s="8">
        <v>0</v>
      </c>
      <c r="I33" s="8">
        <v>0</v>
      </c>
      <c r="J33" s="9">
        <v>6173.8130000000001</v>
      </c>
      <c r="K33" s="6">
        <v>0</v>
      </c>
      <c r="L33" s="6">
        <v>0</v>
      </c>
    </row>
    <row r="34" spans="1:12" ht="24.75" customHeight="1" x14ac:dyDescent="0.25">
      <c r="A34" s="82"/>
      <c r="B34" s="83"/>
      <c r="C34" s="51" t="s">
        <v>10</v>
      </c>
      <c r="D34" s="84"/>
      <c r="E34" s="80"/>
      <c r="F34" s="80"/>
      <c r="G34" s="81"/>
      <c r="H34" s="86">
        <v>0</v>
      </c>
      <c r="I34" s="86">
        <v>0</v>
      </c>
      <c r="J34" s="87">
        <v>0</v>
      </c>
      <c r="K34" s="85">
        <v>0</v>
      </c>
      <c r="L34" s="85">
        <v>0</v>
      </c>
    </row>
    <row r="35" spans="1:12" ht="15" hidden="1" customHeight="1" x14ac:dyDescent="0.25">
      <c r="A35" s="82"/>
      <c r="B35" s="83"/>
      <c r="C35" s="51"/>
      <c r="D35" s="40"/>
      <c r="E35" s="40"/>
      <c r="F35" s="40"/>
      <c r="G35" s="40"/>
      <c r="H35" s="86"/>
      <c r="I35" s="86"/>
      <c r="J35" s="87"/>
      <c r="K35" s="85"/>
      <c r="L35" s="85"/>
    </row>
    <row r="36" spans="1:12" ht="0.75" hidden="1" customHeight="1" x14ac:dyDescent="0.25">
      <c r="A36" s="41"/>
      <c r="B36" s="16"/>
      <c r="C36" s="13"/>
      <c r="D36" s="16"/>
      <c r="E36" s="16"/>
      <c r="F36" s="16"/>
      <c r="G36" s="16"/>
      <c r="H36" s="42"/>
      <c r="I36" s="8"/>
      <c r="J36" s="42"/>
      <c r="K36" s="42"/>
      <c r="L36" s="42"/>
    </row>
    <row r="37" spans="1:12" x14ac:dyDescent="0.25">
      <c r="B37" s="43"/>
      <c r="C37" s="43"/>
      <c r="D37" s="43"/>
      <c r="E37" s="43"/>
      <c r="F37" s="43"/>
      <c r="G37" s="43"/>
      <c r="H37" s="44"/>
      <c r="I37" s="45"/>
      <c r="J37" s="43"/>
      <c r="K37" s="43"/>
      <c r="L37" s="43"/>
    </row>
    <row r="38" spans="1:12" x14ac:dyDescent="0.25">
      <c r="B38" s="43"/>
      <c r="C38" s="43"/>
      <c r="D38" s="43"/>
      <c r="E38" s="43"/>
      <c r="F38" s="43"/>
      <c r="G38" s="43"/>
      <c r="H38" s="44"/>
      <c r="I38" s="45"/>
      <c r="J38" s="43"/>
      <c r="K38" s="43"/>
      <c r="L38" s="43"/>
    </row>
    <row r="39" spans="1:12" x14ac:dyDescent="0.25">
      <c r="B39" s="43"/>
      <c r="C39" s="43"/>
      <c r="D39" s="43"/>
      <c r="E39" s="43"/>
      <c r="F39" s="43"/>
      <c r="G39" s="43"/>
      <c r="H39" s="44"/>
      <c r="I39" s="45"/>
      <c r="J39" s="43"/>
      <c r="K39" s="43"/>
      <c r="L39" s="43"/>
    </row>
    <row r="40" spans="1:12" x14ac:dyDescent="0.25">
      <c r="B40" s="43"/>
      <c r="C40" s="43"/>
      <c r="D40" s="43"/>
      <c r="E40" s="43"/>
      <c r="F40" s="43"/>
      <c r="G40" s="43"/>
      <c r="H40" s="44"/>
      <c r="I40" s="45"/>
      <c r="J40" s="43"/>
      <c r="K40" s="43"/>
      <c r="L40" s="43"/>
    </row>
  </sheetData>
  <mergeCells count="42">
    <mergeCell ref="L34:L35"/>
    <mergeCell ref="H34:H35"/>
    <mergeCell ref="I34:I35"/>
    <mergeCell ref="J34:J35"/>
    <mergeCell ref="K34:K35"/>
    <mergeCell ref="E30:E34"/>
    <mergeCell ref="F30:F34"/>
    <mergeCell ref="G30:G34"/>
    <mergeCell ref="C34:C35"/>
    <mergeCell ref="A20:A24"/>
    <mergeCell ref="B20:B24"/>
    <mergeCell ref="A25:A29"/>
    <mergeCell ref="B25:B29"/>
    <mergeCell ref="A30:A35"/>
    <mergeCell ref="B30:B35"/>
    <mergeCell ref="D30:D34"/>
    <mergeCell ref="A15:A19"/>
    <mergeCell ref="B15:B19"/>
    <mergeCell ref="D15:D19"/>
    <mergeCell ref="E15:E19"/>
    <mergeCell ref="F15:F19"/>
    <mergeCell ref="G15:G19"/>
    <mergeCell ref="E7:E8"/>
    <mergeCell ref="F7:F8"/>
    <mergeCell ref="G7:G8"/>
    <mergeCell ref="H7:L7"/>
    <mergeCell ref="G10:G14"/>
    <mergeCell ref="A10:A14"/>
    <mergeCell ref="B10:B14"/>
    <mergeCell ref="D10:D14"/>
    <mergeCell ref="E10:E14"/>
    <mergeCell ref="F10:F14"/>
    <mergeCell ref="H1:L2"/>
    <mergeCell ref="H3:L3"/>
    <mergeCell ref="A4:L4"/>
    <mergeCell ref="A5:L5"/>
    <mergeCell ref="A6:A8"/>
    <mergeCell ref="B6:B8"/>
    <mergeCell ref="C6:C8"/>
    <mergeCell ref="D6:G6"/>
    <mergeCell ref="H6:L6"/>
    <mergeCell ref="D7:D8"/>
  </mergeCells>
  <phoneticPr fontId="9" type="noConversion"/>
  <pageMargins left="0.78740157480314965" right="0.23622047244094491" top="0.74803149606299213" bottom="0.74803149606299213" header="0.31496062992125984" footer="0.31496062992125984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Бондаренко Елена Александровна</cp:lastModifiedBy>
  <cp:lastPrinted>2024-04-03T05:49:59Z</cp:lastPrinted>
  <dcterms:created xsi:type="dcterms:W3CDTF">2020-02-06T00:35:13Z</dcterms:created>
  <dcterms:modified xsi:type="dcterms:W3CDTF">2024-04-04T00:12:48Z</dcterms:modified>
</cp:coreProperties>
</file>