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1340" activeTab="0"/>
  </bookViews>
  <sheets>
    <sheet name="15 (2020)" sheetId="1" r:id="rId1"/>
  </sheets>
  <definedNames>
    <definedName name="_xlnm.Print_Area" localSheetId="0">'15 (2020)'!$A$1:$R$25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<sst xmlns="http://schemas.openxmlformats.org/spreadsheetml/2006/main" count="55" uniqueCount="55">
  <si>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</si>
  <si>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Целевая статья</t>
  </si>
  <si>
    <t>РАСПРЕДЕЛЕНИЕ</t>
  </si>
  <si>
    <t>Дата: 01.11.2007</t>
  </si>
  <si>
    <t>Вед.</t>
  </si>
  <si>
    <t>Разд.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</si>
  <si>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</si>
  <si>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</si>
  <si>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</si>
  <si>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</si>
  <si>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</si>
  <si>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</si>
  <si>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</si>
  <si>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>179-кз</t>
  </si>
  <si>
    <t xml:space="preserve">               ИТОГО</t>
  </si>
  <si>
    <t>01 0 00 00000</t>
  </si>
  <si>
    <t>01 1 00 00000</t>
  </si>
  <si>
    <t>01 2 00 00000</t>
  </si>
  <si>
    <t>01 3 00 00000</t>
  </si>
  <si>
    <t>01 4 00 00000</t>
  </si>
  <si>
    <t>01 1 11 00000</t>
  </si>
  <si>
    <t>01 2 21 00000</t>
  </si>
  <si>
    <t>01 3 31 00000</t>
  </si>
  <si>
    <t>01 4 41 00000</t>
  </si>
  <si>
    <t>Обеспечение культурно-досуговой деятельности на территории Камень-Рыболовского сельского поселения</t>
  </si>
  <si>
    <t>Развитие и совершенствование пожарной безопасности на территории Камень-Рыболовского сельского поселения</t>
  </si>
  <si>
    <t>Создание условий для воспитания патриотизма, гражданственности, духовных и нравственных ценнстей молодежи, развитию физической культуры и спорта</t>
  </si>
  <si>
    <t>Сумма</t>
  </si>
  <si>
    <t>02 0 00 00000</t>
  </si>
  <si>
    <t>Создание благоприятных условий для работы и отдыха жителей Камень-Рыболовского сельского поселения</t>
  </si>
  <si>
    <t>рублей</t>
  </si>
  <si>
    <t>Муниципальная программа "Формирование современной городской среды" на  территории Камень-Рыболовского сельского поселения Ханкайского муниципального района Приморского края на 2018-2024 годы</t>
  </si>
  <si>
    <t>Подпрограмма "Благоустройство, озеленение и освещение территории Камень-Рыболовского сельского поселения на 2014-2024 годы"</t>
  </si>
  <si>
    <t>Подпрограмма "Развитие молодежной политики, физической культуры и спорта на территории Камень-Рыболовского сельского поселения на 2015-2024 годы"</t>
  </si>
  <si>
    <t>Муниципальная программа "Развитие территории Камень-Рыболовского сельского поселения на 2014-2024 годы"</t>
  </si>
  <si>
    <t>Подпрограмма "Развитие культуры Камень-Рыболовского сельского поселения на 2014-2024 годы"</t>
  </si>
  <si>
    <t>Подпрограмма "Развитие пожарной безопасности на территории Камень-Рыболовского сельского поселения на 2015-2024 годы"</t>
  </si>
  <si>
    <t>02 1 00 00000</t>
  </si>
  <si>
    <t>02 1 F2 55550</t>
  </si>
  <si>
    <t>02 2 00 00000</t>
  </si>
  <si>
    <t xml:space="preserve"> </t>
  </si>
  <si>
    <t>02 2 03 S2610</t>
  </si>
  <si>
    <t>бюджетных ассигнований из  бюджета сельского поселения по муниципальным  программам, предусмотренным к финансированию из  бюджета Камень-Рыболовского сельского поселения  в 2020 году</t>
  </si>
  <si>
    <r>
      <t>Подпрограмма</t>
    </r>
    <r>
      <rPr>
        <b/>
        <sz val="12"/>
        <color indexed="8"/>
        <rFont val="Times New Roman"/>
        <family val="1"/>
      </rPr>
      <t xml:space="preserve"> «Формирование современной городской среды» на территории Камень-Рыболовского сельского поселения Ханкайского муниципального района Приморского края на 2018-2024 годы»</t>
    </r>
  </si>
  <si>
    <r>
      <t>Мероприятия, направленные на расходы р</t>
    </r>
    <r>
      <rPr>
        <sz val="12"/>
        <color indexed="8"/>
        <rFont val="Times New Roman"/>
        <family val="1"/>
      </rPr>
      <t>еализации программы формирования современной городской среды</t>
    </r>
  </si>
  <si>
    <r>
      <t>Мероприятия, направленные на расходы на благоустройство территорий</t>
    </r>
    <r>
      <rPr>
        <sz val="12"/>
        <color indexed="8"/>
        <rFont val="Times New Roman"/>
        <family val="1"/>
      </rPr>
      <t xml:space="preserve"> сельского поселения в доле, соответствующей установленному уровню софинансирования расходного обязательства.</t>
    </r>
  </si>
  <si>
    <t>Подпрограмма «Благоустройство территорий, детских и спортивных площадок на территории Камень-Рыболовского сельского поселения Ханкайского муниципального района Приморского края» на 2019 – 2024 годы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</si>
  <si>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</si>
  <si>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02 2 03 00000</t>
  </si>
  <si>
    <t>02 2 03 92610</t>
  </si>
  <si>
    <t>Мероприятия, направленные на расходы на благоустройство территорий</t>
  </si>
  <si>
    <t xml:space="preserve">Мероприятия, направленные на расходы на благоустройство территорий, детских и спортивных площадок на территории Камень-Рыболовского сельского поселения </t>
  </si>
  <si>
    <t>02 2 03 12610</t>
  </si>
  <si>
    <t xml:space="preserve">Приложение 15 к решению Муниципального комитета                                                                                                                                                                                             Камень-Рыболовского сельского поселения Ханкайского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Приморского края от 25.12.2019 № 235                                         </t>
  </si>
  <si>
    <t xml:space="preserve">Приложение 5 к проекту решения Думы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Приморского края от 00.00.0000 № 000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</si>
</sst>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i/>
      <sz val="14"/>
      <name val="Times New Roman"/>
      <family val="1"/>
    </font>
    <font>
      <b/>
      <i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 shrinkToFit="1"/>
    </xf>
    <xf numFmtId="4" fontId="2" fillId="0" borderId="10" xfId="0" applyNumberFormat="1" applyFont="1" applyFill="1" applyBorder="1" applyAlignment="1">
      <alignment wrapText="1" shrinkToFit="1"/>
    </xf>
    <xf numFmtId="4" fontId="2" fillId="0" borderId="11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 shrinkToFit="1"/>
    </xf>
    <xf numFmtId="4" fontId="2" fillId="0" borderId="0" xfId="0" applyNumberFormat="1" applyFont="1" applyFill="1" applyBorder="1" applyAlignment="1">
      <alignment wrapText="1" shrinkToFit="1"/>
    </xf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 shrinkToFit="1"/>
    </xf>
    <xf numFmtId="4" fontId="6" fillId="0" borderId="10" xfId="0" applyNumberFormat="1" applyFont="1" applyFill="1" applyBorder="1" applyAlignment="1">
      <alignment wrapText="1" shrinkToFit="1"/>
    </xf>
    <xf numFmtId="4" fontId="6" fillId="0" borderId="11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 shrinkToFit="1"/>
    </xf>
    <xf numFmtId="4" fontId="6" fillId="0" borderId="0" xfId="0" applyNumberFormat="1" applyFont="1" applyFill="1" applyBorder="1" applyAlignment="1">
      <alignment wrapText="1" shrinkToFit="1"/>
    </xf>
    <xf numFmtId="4" fontId="6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33" borderId="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34" borderId="13" xfId="0" applyFont="1" applyFill="1" applyBorder="1" applyAlignment="1">
      <alignment vertical="center" wrapText="1"/>
    </xf>
    <xf numFmtId="0" fontId="44" fillId="0" borderId="0" xfId="0" applyFont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view="pageBreakPreview" zoomScaleSheetLayoutView="100" zoomScalePageLayoutView="0" workbookViewId="0" topLeftCell="A20">
      <selection activeCell="R25" sqref="R25"/>
    </sheetView>
  </sheetViews>
  <sheetFormatPr defaultColWidth="9.140625" defaultRowHeight="15"/>
  <cols>
    <col min="1" max="1" width="77.00390625" style="5" customWidth="1"/>
    <col min="2" max="3" width="7.7109375" style="4" hidden="1" customWidth="1"/>
    <col min="4" max="4" width="9.7109375" style="4" hidden="1" customWidth="1"/>
    <col min="5" max="5" width="7.7109375" style="4" hidden="1" customWidth="1"/>
    <col min="6" max="6" width="9.421875" style="4" hidden="1" customWidth="1"/>
    <col min="7" max="7" width="11.140625" style="4" hidden="1" customWidth="1"/>
    <col min="8" max="12" width="11.7109375" style="4" hidden="1" customWidth="1"/>
    <col min="13" max="13" width="13.140625" style="4" hidden="1" customWidth="1"/>
    <col min="14" max="14" width="12.421875" style="4" hidden="1" customWidth="1"/>
    <col min="15" max="15" width="4.421875" style="6" hidden="1" customWidth="1"/>
    <col min="16" max="16" width="9.140625" style="4" hidden="1" customWidth="1"/>
    <col min="17" max="17" width="19.28125" style="4" customWidth="1"/>
    <col min="18" max="18" width="19.140625" style="65" customWidth="1"/>
    <col min="19" max="16384" width="9.140625" style="4" customWidth="1"/>
  </cols>
  <sheetData>
    <row r="1" spans="1:18" ht="30.75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87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5"/>
    </row>
    <row r="3" spans="1:18" ht="18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78"/>
      <c r="R3" s="78"/>
    </row>
    <row r="4" spans="1:18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0"/>
      <c r="Q4" s="80"/>
      <c r="R4" s="81"/>
    </row>
    <row r="5" spans="1:18" ht="59.25" customHeight="1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3"/>
      <c r="Q5" s="83"/>
      <c r="R5" s="81"/>
    </row>
    <row r="6" spans="14:18" ht="16.5" customHeight="1">
      <c r="N6" s="2" t="s">
        <v>3</v>
      </c>
      <c r="R6" s="65" t="s">
        <v>30</v>
      </c>
    </row>
    <row r="7" spans="1:18" ht="35.25" customHeight="1">
      <c r="A7" s="7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/>
      <c r="H7" s="7" t="s">
        <v>9</v>
      </c>
      <c r="I7" s="7" t="s">
        <v>10</v>
      </c>
      <c r="J7" s="7" t="s">
        <v>11</v>
      </c>
      <c r="K7" s="7"/>
      <c r="L7" s="7" t="s">
        <v>12</v>
      </c>
      <c r="M7" s="7"/>
      <c r="N7" s="8" t="s">
        <v>13</v>
      </c>
      <c r="Q7" s="9" t="s">
        <v>1</v>
      </c>
      <c r="R7" s="66" t="s">
        <v>27</v>
      </c>
    </row>
    <row r="8" spans="1:22" ht="45" customHeight="1">
      <c r="A8" s="24" t="s">
        <v>34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12"/>
      <c r="Q8" s="72" t="s">
        <v>15</v>
      </c>
      <c r="R8" s="49">
        <f>R9+R11+R13+R15</f>
        <v>42139227.739999995</v>
      </c>
      <c r="S8" s="84"/>
      <c r="T8" s="83"/>
      <c r="U8" s="83"/>
      <c r="V8" s="83"/>
    </row>
    <row r="9" spans="1:22" s="45" customFormat="1" ht="40.5" customHeight="1">
      <c r="A9" s="40" t="s">
        <v>35</v>
      </c>
      <c r="B9" s="41"/>
      <c r="C9" s="41"/>
      <c r="D9" s="41"/>
      <c r="E9" s="41"/>
      <c r="F9" s="41"/>
      <c r="G9" s="41"/>
      <c r="H9" s="42"/>
      <c r="I9" s="42"/>
      <c r="J9" s="42"/>
      <c r="K9" s="42"/>
      <c r="L9" s="42"/>
      <c r="M9" s="42"/>
      <c r="N9" s="43"/>
      <c r="O9" s="44"/>
      <c r="Q9" s="46" t="s">
        <v>16</v>
      </c>
      <c r="R9" s="61">
        <f>R10</f>
        <v>23153283.93</v>
      </c>
      <c r="S9" s="58"/>
      <c r="T9" s="47"/>
      <c r="U9" s="47"/>
      <c r="V9" s="47"/>
    </row>
    <row r="10" spans="1:22" ht="44.25" customHeight="1">
      <c r="A10" s="14" t="s">
        <v>24</v>
      </c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7"/>
      <c r="O10" s="18"/>
      <c r="Q10" s="10" t="s">
        <v>20</v>
      </c>
      <c r="R10" s="64">
        <v>23153283.93</v>
      </c>
      <c r="S10" s="28"/>
      <c r="T10" s="23"/>
      <c r="U10" s="23"/>
      <c r="V10" s="23"/>
    </row>
    <row r="11" spans="1:42" s="45" customFormat="1" ht="59.25" customHeight="1">
      <c r="A11" s="40" t="s">
        <v>36</v>
      </c>
      <c r="B11" s="41"/>
      <c r="C11" s="41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3"/>
      <c r="O11" s="44"/>
      <c r="Q11" s="48" t="s">
        <v>17</v>
      </c>
      <c r="R11" s="49">
        <f>R12</f>
        <v>37414.27</v>
      </c>
      <c r="S11" s="58"/>
      <c r="T11" s="47"/>
      <c r="U11" s="47"/>
      <c r="V11" s="47"/>
      <c r="X11" s="50"/>
      <c r="Y11" s="51"/>
      <c r="Z11" s="51"/>
      <c r="AA11" s="51"/>
      <c r="AB11" s="51"/>
      <c r="AC11" s="51"/>
      <c r="AD11" s="51"/>
      <c r="AE11" s="52"/>
      <c r="AF11" s="52"/>
      <c r="AG11" s="52"/>
      <c r="AH11" s="52"/>
      <c r="AI11" s="52"/>
      <c r="AJ11" s="52"/>
      <c r="AK11" s="53"/>
      <c r="AL11" s="54"/>
      <c r="AM11" s="55"/>
      <c r="AN11" s="56"/>
      <c r="AO11" s="57"/>
      <c r="AP11" s="55"/>
    </row>
    <row r="12" spans="1:42" ht="38.25" customHeight="1">
      <c r="A12" s="14" t="s">
        <v>25</v>
      </c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7"/>
      <c r="O12" s="18"/>
      <c r="Q12" s="19" t="s">
        <v>21</v>
      </c>
      <c r="R12" s="39">
        <v>37414.27</v>
      </c>
      <c r="S12" s="28"/>
      <c r="T12" s="23"/>
      <c r="U12" s="23"/>
      <c r="V12" s="23"/>
      <c r="X12" s="31"/>
      <c r="Y12" s="32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33"/>
      <c r="AK12" s="34"/>
      <c r="AL12" s="35"/>
      <c r="AM12" s="36"/>
      <c r="AN12" s="37"/>
      <c r="AO12" s="38"/>
      <c r="AP12" s="36"/>
    </row>
    <row r="13" spans="1:22" s="45" customFormat="1" ht="56.25" customHeight="1">
      <c r="A13" s="40" t="s">
        <v>33</v>
      </c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3"/>
      <c r="O13" s="44"/>
      <c r="Q13" s="48" t="s">
        <v>18</v>
      </c>
      <c r="R13" s="49">
        <f>R14</f>
        <v>56248</v>
      </c>
      <c r="S13" s="58"/>
      <c r="T13" s="47"/>
      <c r="U13" s="47"/>
      <c r="V13" s="47"/>
    </row>
    <row r="14" spans="1:22" ht="58.5" customHeight="1">
      <c r="A14" s="14" t="s">
        <v>26</v>
      </c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7"/>
      <c r="O14" s="18"/>
      <c r="Q14" s="19" t="s">
        <v>22</v>
      </c>
      <c r="R14" s="39">
        <v>56248</v>
      </c>
      <c r="S14" s="28"/>
      <c r="T14" s="23"/>
      <c r="U14" s="23"/>
      <c r="V14" s="23"/>
    </row>
    <row r="15" spans="1:22" s="45" customFormat="1" ht="57.75" customHeight="1">
      <c r="A15" s="40" t="s">
        <v>32</v>
      </c>
      <c r="B15" s="41"/>
      <c r="C15" s="41"/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3"/>
      <c r="O15" s="59"/>
      <c r="Q15" s="46" t="s">
        <v>19</v>
      </c>
      <c r="R15" s="67">
        <f>R16</f>
        <v>18892281.54</v>
      </c>
      <c r="S15" s="60"/>
      <c r="T15" s="47"/>
      <c r="U15" s="47"/>
      <c r="V15" s="47"/>
    </row>
    <row r="16" spans="1:22" ht="41.25" customHeight="1">
      <c r="A16" s="14" t="s">
        <v>29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7"/>
      <c r="O16" s="22"/>
      <c r="Q16" s="10" t="s">
        <v>23</v>
      </c>
      <c r="R16" s="68">
        <v>18892281.54</v>
      </c>
      <c r="S16" s="29"/>
      <c r="T16" s="23"/>
      <c r="U16" s="23"/>
      <c r="V16" s="23"/>
    </row>
    <row r="17" spans="1:22" ht="76.5" customHeight="1">
      <c r="A17" s="63" t="s">
        <v>31</v>
      </c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7"/>
      <c r="O17" s="22"/>
      <c r="Q17" s="62" t="s">
        <v>28</v>
      </c>
      <c r="R17" s="69">
        <f>R18+R20</f>
        <v>10254051.920000002</v>
      </c>
      <c r="S17" s="29"/>
      <c r="T17" s="23"/>
      <c r="U17" s="23"/>
      <c r="V17" s="23"/>
    </row>
    <row r="18" spans="1:22" ht="51" customHeight="1" hidden="1">
      <c r="A18" s="73" t="s">
        <v>43</v>
      </c>
      <c r="B18" s="41"/>
      <c r="C18" s="41"/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3"/>
      <c r="O18" s="59"/>
      <c r="P18" s="45"/>
      <c r="Q18" s="46" t="s">
        <v>37</v>
      </c>
      <c r="R18" s="67">
        <f>R19</f>
        <v>0</v>
      </c>
      <c r="S18" s="29"/>
      <c r="T18" s="23"/>
      <c r="U18" s="23"/>
      <c r="V18" s="23"/>
    </row>
    <row r="19" spans="1:22" ht="32.25" customHeight="1" hidden="1">
      <c r="A19" s="74" t="s">
        <v>44</v>
      </c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22"/>
      <c r="Q19" s="10" t="s">
        <v>38</v>
      </c>
      <c r="R19" s="68">
        <v>0</v>
      </c>
      <c r="S19" s="29"/>
      <c r="T19" s="23"/>
      <c r="U19" s="23"/>
      <c r="V19" s="23"/>
    </row>
    <row r="20" spans="1:22" ht="64.5" customHeight="1">
      <c r="A20" s="73" t="s">
        <v>46</v>
      </c>
      <c r="B20" s="15"/>
      <c r="C20" s="15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7"/>
      <c r="O20" s="22"/>
      <c r="Q20" s="46" t="s">
        <v>39</v>
      </c>
      <c r="R20" s="67">
        <f>R21</f>
        <v>10254051.920000002</v>
      </c>
      <c r="S20" s="29"/>
      <c r="T20" s="23"/>
      <c r="U20" s="23"/>
      <c r="V20" s="23"/>
    </row>
    <row r="21" spans="1:22" ht="27" customHeight="1">
      <c r="A21" s="74" t="s">
        <v>50</v>
      </c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7"/>
      <c r="O21" s="22"/>
      <c r="Q21" s="46" t="s">
        <v>48</v>
      </c>
      <c r="R21" s="67">
        <f>R23+R24+R22</f>
        <v>10254051.920000002</v>
      </c>
      <c r="S21" s="29"/>
      <c r="T21" s="23"/>
      <c r="U21" s="23"/>
      <c r="V21" s="23"/>
    </row>
    <row r="22" spans="1:22" ht="49.5" customHeight="1">
      <c r="A22" s="74" t="s">
        <v>51</v>
      </c>
      <c r="B22" s="15"/>
      <c r="C22" s="15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7"/>
      <c r="O22" s="22"/>
      <c r="Q22" s="10" t="s">
        <v>52</v>
      </c>
      <c r="R22" s="68">
        <v>729129.31</v>
      </c>
      <c r="S22" s="29"/>
      <c r="T22" s="23"/>
      <c r="U22" s="23"/>
      <c r="V22" s="23"/>
    </row>
    <row r="23" spans="1:22" ht="49.5" customHeight="1" thickBot="1">
      <c r="A23" s="76" t="s">
        <v>47</v>
      </c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6"/>
      <c r="M23" s="16"/>
      <c r="N23" s="17"/>
      <c r="O23" s="22"/>
      <c r="Q23" s="10" t="s">
        <v>49</v>
      </c>
      <c r="R23" s="68">
        <v>9429673.38</v>
      </c>
      <c r="S23" s="29"/>
      <c r="T23" s="23"/>
      <c r="U23" s="23"/>
      <c r="V23" s="23"/>
    </row>
    <row r="24" spans="1:22" ht="51.75" customHeight="1" thickBot="1">
      <c r="A24" s="75" t="s">
        <v>45</v>
      </c>
      <c r="B24" s="15"/>
      <c r="C24" s="15"/>
      <c r="D24" s="15"/>
      <c r="E24" s="15"/>
      <c r="F24" s="15"/>
      <c r="G24" s="15"/>
      <c r="H24" s="16"/>
      <c r="I24" s="16"/>
      <c r="J24" s="16"/>
      <c r="K24" s="16"/>
      <c r="L24" s="16"/>
      <c r="M24" s="16"/>
      <c r="N24" s="17"/>
      <c r="O24" s="22"/>
      <c r="Q24" s="10" t="s">
        <v>41</v>
      </c>
      <c r="R24" s="68">
        <v>95249.23</v>
      </c>
      <c r="S24" s="29"/>
      <c r="T24" s="23"/>
      <c r="U24" s="23" t="s">
        <v>40</v>
      </c>
      <c r="V24" s="23"/>
    </row>
    <row r="25" spans="1:41" s="12" customFormat="1" ht="18.75">
      <c r="A25" s="11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0"/>
      <c r="P25" s="21"/>
      <c r="Q25" s="13"/>
      <c r="R25" s="70">
        <f>R8+R17</f>
        <v>52393279.66</v>
      </c>
      <c r="S25" s="30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ht="18.75">
      <c r="R26" s="71"/>
    </row>
    <row r="27" ht="18.75">
      <c r="R27" s="71"/>
    </row>
    <row r="28" spans="24:41" ht="18.75"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36" ht="18.75">
      <c r="A36" s="27"/>
    </row>
  </sheetData>
  <sheetProtection/>
  <mergeCells count="6">
    <mergeCell ref="A2:R2"/>
    <mergeCell ref="Q3:R3"/>
    <mergeCell ref="A4:R4"/>
    <mergeCell ref="A5:R5"/>
    <mergeCell ref="S8:V8"/>
    <mergeCell ref="A1:R1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7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User</cp:lastModifiedBy>
  <cp:lastPrinted>2020-09-23T00:39:09Z</cp:lastPrinted>
  <dcterms:created xsi:type="dcterms:W3CDTF">2012-09-05T03:24:18Z</dcterms:created>
  <dcterms:modified xsi:type="dcterms:W3CDTF">2020-12-16T07:04:50Z</dcterms:modified>
  <cp:category/>
  <cp:version/>
  <cp:contentType/>
  <cp:contentStatus/>
</cp:coreProperties>
</file>