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1'!$A$1:$L$18</definedName>
    <definedName name="_xlnm.Print_Area" localSheetId="1">'приложение 2'!$A$1:$H$43</definedName>
  </definedNames>
  <calcPr fullCalcOnLoad="1"/>
</workbook>
</file>

<file path=xl/sharedStrings.xml><?xml version="1.0" encoding="utf-8"?>
<sst xmlns="http://schemas.openxmlformats.org/spreadsheetml/2006/main" count="96" uniqueCount="45">
  <si>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</si>
  <si>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</si>
  <si>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</si>
  <si>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</si>
  <si>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</si>
  <si>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</si>
  <si>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</si>
  <si>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</si>
  <si>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</si>
  <si>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</si>
  <si>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</si>
  <si>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</si>
  <si>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</si>
  <si>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</si>
  <si>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</si>
  <si>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</si>
  <si>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</si>
  <si>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</si>
  <si>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</si>
  <si>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</si>
  <si>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</si>
  <si>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</si>
  <si>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</si>
  <si>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</si>
  <si>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</si>
  <si>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</si>
  <si>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</si>
  <si>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</si>
  <si>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</si>
  <si>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</si>
  <si>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</si>
  <si>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1.1.4.</t>
  </si>
  <si>
    <t>18958S2360</t>
  </si>
  <si>
    <t>Приложение № 4</t>
  </si>
  <si>
    <t xml:space="preserve">ИНФОРМАЦИЯ О РЕСУРСНОМ ОБЕСПЕЧЕНИИ РЕАЛИЗАЦИИ МУНИЦИПАЛЬНОЙ ПРОГРАММЫ 
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</si>
  <si>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 (тыс.руб.)</t>
  </si>
  <si>
    <t>Мероприятия на реализацию проектов инициативного бюджетирования по направлению "Твой проект"</t>
  </si>
  <si>
    <t>Всего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</si>
  <si>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</si>
  <si>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</si>
  <si>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</si>
  <si>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</si>
  <si>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к муниципальной программе </t>
    </r>
    <r>
      <rPr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(в редакции постановления от от 28.02.2022 № 394-па, от 22.03.2022 № 526-па, от 29.06.2022 № 1059-па, от 23.08.2022 № 1296-па, от 02.09.2022 № 1357-па, от 22.09.2022 № 1419-па, от 26.10.2022 № 1565-па,от 29.12.2022 № 1924-па, от 01.02.2023  № 116-па, от 26.04.2023 № 479) </t>
    </r>
  </si>
  <si>
    <r>
      <t xml:space="preserve">к муниципальной программе </t>
    </r>
    <r>
      <rPr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(в редакции постановления от от 28.02.2022 № 394-па, от 22.03.2022 № 526-па, от 29.06.2022 № 1059-па, от 23.08.2022 № 1296-па, от 02.09.2022 № 1357-па, от 22.09.2022 № 1419-па, от 26.10.2022 № 1565-па, от 29.12.2022 № 1924-па, от 01.02.2023  № 116-па, от 26.04.2023 № 479) </t>
    </r>
  </si>
  <si>
    <t xml:space="preserve"> от,18.07.2023 № 849-па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</si>
</sst>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="60" zoomScaleNormal="90" zoomScalePageLayoutView="0" workbookViewId="0" topLeftCell="A1">
      <selection activeCell="I15" sqref="I15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1" spans="2:12" ht="17.25" customHeight="1">
      <c r="B1" s="4"/>
      <c r="C1" s="4"/>
      <c r="D1" s="4"/>
      <c r="E1" s="4"/>
      <c r="F1" s="4"/>
      <c r="G1" s="4"/>
      <c r="H1" s="4"/>
      <c r="I1" s="4"/>
      <c r="J1" s="40" t="s">
        <v>27</v>
      </c>
      <c r="K1" s="40"/>
      <c r="L1" s="40"/>
    </row>
    <row r="2" spans="2:12" ht="150" customHeight="1">
      <c r="B2" s="6"/>
      <c r="C2" s="6"/>
      <c r="D2" s="6"/>
      <c r="E2" s="6"/>
      <c r="F2" s="6"/>
      <c r="G2" s="6"/>
      <c r="H2" s="6"/>
      <c r="I2" s="6"/>
      <c r="J2" s="41" t="s">
        <v>42</v>
      </c>
      <c r="K2" s="41"/>
      <c r="L2" s="41"/>
    </row>
    <row r="3" spans="1:1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18.75">
      <c r="A5" s="1"/>
    </row>
    <row r="6" spans="1:12" ht="74.25" customHeigh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 customHeight="1">
      <c r="A7" s="34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5" ht="18.75">
      <c r="A8" s="1"/>
      <c r="E8" s="5"/>
    </row>
    <row r="9" spans="1:12" ht="45" customHeight="1">
      <c r="A9" s="37" t="s">
        <v>0</v>
      </c>
      <c r="B9" s="31" t="s">
        <v>14</v>
      </c>
      <c r="C9" s="31" t="s">
        <v>15</v>
      </c>
      <c r="D9" s="36" t="s">
        <v>16</v>
      </c>
      <c r="E9" s="36"/>
      <c r="F9" s="36"/>
      <c r="G9" s="36"/>
      <c r="H9" s="36" t="s">
        <v>1</v>
      </c>
      <c r="I9" s="36"/>
      <c r="J9" s="36"/>
      <c r="K9" s="36"/>
      <c r="L9" s="36"/>
    </row>
    <row r="10" spans="1:12" ht="15">
      <c r="A10" s="37"/>
      <c r="B10" s="32"/>
      <c r="C10" s="32"/>
      <c r="D10" s="36"/>
      <c r="E10" s="36"/>
      <c r="F10" s="36"/>
      <c r="G10" s="36"/>
      <c r="H10" s="36" t="s">
        <v>29</v>
      </c>
      <c r="I10" s="36"/>
      <c r="J10" s="36"/>
      <c r="K10" s="36"/>
      <c r="L10" s="36"/>
    </row>
    <row r="11" spans="1:12" ht="15">
      <c r="A11" s="37"/>
      <c r="B11" s="33"/>
      <c r="C11" s="33"/>
      <c r="D11" s="2" t="s">
        <v>2</v>
      </c>
      <c r="E11" s="2" t="s">
        <v>3</v>
      </c>
      <c r="F11" s="2" t="s">
        <v>4</v>
      </c>
      <c r="G11" s="2" t="s">
        <v>5</v>
      </c>
      <c r="H11" s="2">
        <v>2021</v>
      </c>
      <c r="I11" s="2">
        <v>2022</v>
      </c>
      <c r="J11" s="2">
        <v>2023</v>
      </c>
      <c r="K11" s="2">
        <v>2024</v>
      </c>
      <c r="L11" s="2">
        <v>2025</v>
      </c>
    </row>
    <row r="12" spans="1:12" ht="15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2">
        <v>9</v>
      </c>
      <c r="I12" s="3">
        <v>10</v>
      </c>
      <c r="J12" s="3">
        <v>11</v>
      </c>
      <c r="K12" s="3">
        <v>12</v>
      </c>
      <c r="L12" s="3">
        <v>11</v>
      </c>
    </row>
    <row r="13" spans="1:12" ht="83.25" customHeight="1">
      <c r="A13" s="7"/>
      <c r="B13" s="8" t="s">
        <v>28</v>
      </c>
      <c r="C13" s="16" t="s">
        <v>17</v>
      </c>
      <c r="D13" s="9">
        <v>956</v>
      </c>
      <c r="E13" s="17" t="s">
        <v>9</v>
      </c>
      <c r="F13" s="9">
        <v>1800000000</v>
      </c>
      <c r="G13" s="17" t="s">
        <v>25</v>
      </c>
      <c r="H13" s="10">
        <f>H14</f>
        <v>9828.4</v>
      </c>
      <c r="I13" s="10">
        <f>I14</f>
        <v>30050.920000000002</v>
      </c>
      <c r="J13" s="10">
        <f>J14</f>
        <v>11102.3</v>
      </c>
      <c r="K13" s="10">
        <f>K14</f>
        <v>2984.9</v>
      </c>
      <c r="L13" s="10">
        <f>L14</f>
        <v>1200.9</v>
      </c>
    </row>
    <row r="14" spans="1:12" ht="50.25" customHeight="1">
      <c r="A14" s="11" t="s">
        <v>10</v>
      </c>
      <c r="B14" s="12" t="s">
        <v>23</v>
      </c>
      <c r="C14" s="28" t="s">
        <v>24</v>
      </c>
      <c r="D14" s="9">
        <v>956</v>
      </c>
      <c r="E14" s="13" t="s">
        <v>9</v>
      </c>
      <c r="F14" s="13" t="s">
        <v>21</v>
      </c>
      <c r="G14" s="13" t="s">
        <v>25</v>
      </c>
      <c r="H14" s="14">
        <f>H15+H16+H17+H18</f>
        <v>9828.4</v>
      </c>
      <c r="I14" s="14">
        <f>I15+I16+I17+I18</f>
        <v>30050.920000000002</v>
      </c>
      <c r="J14" s="14">
        <f>J15+J16+J17+J18</f>
        <v>11102.3</v>
      </c>
      <c r="K14" s="14">
        <f>K15+K16+K17+K18</f>
        <v>2984.9</v>
      </c>
      <c r="L14" s="14">
        <f>L15+L16+L17+L18</f>
        <v>1200.9</v>
      </c>
    </row>
    <row r="15" spans="1:12" ht="80.25" customHeight="1">
      <c r="A15" s="11" t="s">
        <v>18</v>
      </c>
      <c r="B15" s="12" t="s">
        <v>6</v>
      </c>
      <c r="C15" s="29"/>
      <c r="D15" s="9">
        <v>956</v>
      </c>
      <c r="E15" s="13" t="s">
        <v>9</v>
      </c>
      <c r="F15" s="13" t="s">
        <v>11</v>
      </c>
      <c r="G15" s="13" t="s">
        <v>26</v>
      </c>
      <c r="H15" s="14">
        <v>1310.2</v>
      </c>
      <c r="I15" s="14">
        <v>2660</v>
      </c>
      <c r="J15" s="14">
        <v>2170.9</v>
      </c>
      <c r="K15" s="14">
        <v>2159.9</v>
      </c>
      <c r="L15" s="14">
        <v>1200.9</v>
      </c>
    </row>
    <row r="16" spans="1:12" ht="69" customHeight="1">
      <c r="A16" s="11" t="s">
        <v>19</v>
      </c>
      <c r="B16" s="12" t="s">
        <v>7</v>
      </c>
      <c r="C16" s="29"/>
      <c r="D16" s="9">
        <v>956</v>
      </c>
      <c r="E16" s="13" t="s">
        <v>9</v>
      </c>
      <c r="F16" s="13" t="s">
        <v>12</v>
      </c>
      <c r="G16" s="13" t="s">
        <v>26</v>
      </c>
      <c r="H16" s="14">
        <v>3750.8</v>
      </c>
      <c r="I16" s="14">
        <v>5151</v>
      </c>
      <c r="J16" s="14">
        <v>4948</v>
      </c>
      <c r="K16" s="14">
        <v>0</v>
      </c>
      <c r="L16" s="14">
        <v>0</v>
      </c>
    </row>
    <row r="17" spans="1:12" ht="72.75" customHeight="1">
      <c r="A17" s="11" t="s">
        <v>20</v>
      </c>
      <c r="B17" s="15" t="s">
        <v>8</v>
      </c>
      <c r="C17" s="29"/>
      <c r="D17" s="9">
        <v>956</v>
      </c>
      <c r="E17" s="13" t="s">
        <v>9</v>
      </c>
      <c r="F17" s="13" t="s">
        <v>13</v>
      </c>
      <c r="G17" s="13" t="s">
        <v>26</v>
      </c>
      <c r="H17" s="14">
        <v>4767.4</v>
      </c>
      <c r="I17" s="14">
        <v>22198.7</v>
      </c>
      <c r="J17" s="14">
        <v>3983.4</v>
      </c>
      <c r="K17" s="14">
        <v>825</v>
      </c>
      <c r="L17" s="14">
        <v>0</v>
      </c>
    </row>
    <row r="18" spans="1:12" ht="47.25">
      <c r="A18" s="18" t="s">
        <v>31</v>
      </c>
      <c r="B18" s="20" t="s">
        <v>36</v>
      </c>
      <c r="C18" s="30"/>
      <c r="D18" s="19">
        <v>956</v>
      </c>
      <c r="E18" s="13" t="s">
        <v>9</v>
      </c>
      <c r="F18" s="19" t="s">
        <v>32</v>
      </c>
      <c r="G18" s="13" t="s">
        <v>26</v>
      </c>
      <c r="H18" s="21">
        <v>0</v>
      </c>
      <c r="I18" s="21">
        <v>41.22</v>
      </c>
      <c r="J18" s="21">
        <v>0</v>
      </c>
      <c r="K18" s="21">
        <v>0</v>
      </c>
      <c r="L18" s="21">
        <v>0</v>
      </c>
    </row>
  </sheetData>
  <sheetProtection/>
  <mergeCells count="14">
    <mergeCell ref="A4:L4"/>
    <mergeCell ref="A6:L6"/>
    <mergeCell ref="A3:L3"/>
    <mergeCell ref="J1:L1"/>
    <mergeCell ref="J2:L2"/>
    <mergeCell ref="C14:C18"/>
    <mergeCell ref="C9:C11"/>
    <mergeCell ref="A7:L7"/>
    <mergeCell ref="B9:B11"/>
    <mergeCell ref="H9:L9"/>
    <mergeCell ref="H10:L10"/>
    <mergeCell ref="A9:A11"/>
    <mergeCell ref="D9:G9"/>
    <mergeCell ref="D10:G10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="60" zoomScaleNormal="90" zoomScalePageLayoutView="0" workbookViewId="0" topLeftCell="A7">
      <selection activeCell="A4" sqref="A4:H4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35.140625" style="0" customWidth="1"/>
    <col min="4" max="4" width="16.8515625" style="0" customWidth="1"/>
    <col min="5" max="5" width="18.57421875" style="0" customWidth="1"/>
    <col min="6" max="6" width="15.140625" style="0" customWidth="1"/>
    <col min="7" max="7" width="18.8515625" style="0" customWidth="1"/>
    <col min="8" max="8" width="17.7109375" style="0" customWidth="1"/>
  </cols>
  <sheetData>
    <row r="1" spans="2:8" ht="17.25" customHeight="1">
      <c r="B1" s="4"/>
      <c r="C1" s="4"/>
      <c r="D1" s="4"/>
      <c r="E1" s="4"/>
      <c r="F1" s="40" t="s">
        <v>33</v>
      </c>
      <c r="G1" s="40"/>
      <c r="H1" s="40"/>
    </row>
    <row r="2" spans="2:8" ht="144.75" customHeight="1">
      <c r="B2" s="6"/>
      <c r="C2" s="6"/>
      <c r="D2" s="6"/>
      <c r="E2" s="6"/>
      <c r="F2" s="41" t="s">
        <v>43</v>
      </c>
      <c r="G2" s="41"/>
      <c r="H2" s="41"/>
    </row>
    <row r="3" spans="1:8" ht="15">
      <c r="A3" s="38" t="s">
        <v>44</v>
      </c>
      <c r="B3" s="38"/>
      <c r="C3" s="38"/>
      <c r="D3" s="38"/>
      <c r="E3" s="38"/>
      <c r="F3" s="38"/>
      <c r="G3" s="38"/>
      <c r="H3" s="38"/>
    </row>
    <row r="4" spans="1:8" ht="15">
      <c r="A4" s="38"/>
      <c r="B4" s="38"/>
      <c r="C4" s="38"/>
      <c r="D4" s="38"/>
      <c r="E4" s="38"/>
      <c r="F4" s="38"/>
      <c r="G4" s="38"/>
      <c r="H4" s="38"/>
    </row>
    <row r="5" ht="18.75">
      <c r="A5" s="1"/>
    </row>
    <row r="6" spans="1:8" ht="34.5" customHeight="1">
      <c r="A6" s="49" t="s">
        <v>34</v>
      </c>
      <c r="B6" s="49"/>
      <c r="C6" s="49"/>
      <c r="D6" s="49"/>
      <c r="E6" s="49"/>
      <c r="F6" s="49"/>
      <c r="G6" s="49"/>
      <c r="H6" s="49"/>
    </row>
    <row r="7" spans="1:8" ht="36.75" customHeight="1">
      <c r="A7" s="39" t="s">
        <v>35</v>
      </c>
      <c r="B7" s="39"/>
      <c r="C7" s="39"/>
      <c r="D7" s="39"/>
      <c r="E7" s="39"/>
      <c r="F7" s="39"/>
      <c r="G7" s="39"/>
      <c r="H7" s="39"/>
    </row>
    <row r="8" spans="1:8" ht="18.75" customHeight="1">
      <c r="A8" s="34" t="s">
        <v>22</v>
      </c>
      <c r="B8" s="35"/>
      <c r="C8" s="35"/>
      <c r="D8" s="35"/>
      <c r="E8" s="35"/>
      <c r="F8" s="35"/>
      <c r="G8" s="35"/>
      <c r="H8" s="35"/>
    </row>
    <row r="9" ht="18.75">
      <c r="A9" s="1"/>
    </row>
    <row r="10" spans="1:8" ht="45" customHeight="1">
      <c r="A10" s="37" t="s">
        <v>0</v>
      </c>
      <c r="B10" s="31" t="s">
        <v>14</v>
      </c>
      <c r="C10" s="31" t="s">
        <v>15</v>
      </c>
      <c r="D10" s="36" t="s">
        <v>1</v>
      </c>
      <c r="E10" s="36"/>
      <c r="F10" s="36"/>
      <c r="G10" s="36"/>
      <c r="H10" s="36"/>
    </row>
    <row r="11" spans="1:8" ht="15">
      <c r="A11" s="37"/>
      <c r="B11" s="32"/>
      <c r="C11" s="32"/>
      <c r="D11" s="36" t="s">
        <v>29</v>
      </c>
      <c r="E11" s="36"/>
      <c r="F11" s="36"/>
      <c r="G11" s="36"/>
      <c r="H11" s="36"/>
    </row>
    <row r="12" spans="1:8" ht="15">
      <c r="A12" s="37"/>
      <c r="B12" s="33"/>
      <c r="C12" s="33"/>
      <c r="D12" s="22">
        <v>2021</v>
      </c>
      <c r="E12" s="22">
        <v>2022</v>
      </c>
      <c r="F12" s="22">
        <v>2023</v>
      </c>
      <c r="G12" s="22">
        <v>2024</v>
      </c>
      <c r="H12" s="22">
        <v>2025</v>
      </c>
    </row>
    <row r="13" spans="1:8" ht="15">
      <c r="A13" s="22">
        <v>1</v>
      </c>
      <c r="B13" s="3">
        <v>2</v>
      </c>
      <c r="C13" s="3">
        <v>3</v>
      </c>
      <c r="D13" s="22">
        <v>9</v>
      </c>
      <c r="E13" s="3">
        <v>10</v>
      </c>
      <c r="F13" s="3">
        <v>11</v>
      </c>
      <c r="G13" s="3">
        <v>12</v>
      </c>
      <c r="H13" s="3">
        <v>11</v>
      </c>
    </row>
    <row r="14" spans="1:8" ht="24.75" customHeight="1">
      <c r="A14" s="42"/>
      <c r="B14" s="45" t="s">
        <v>28</v>
      </c>
      <c r="C14" s="23" t="s">
        <v>37</v>
      </c>
      <c r="D14" s="10">
        <f aca="true" t="shared" si="0" ref="D14:H18">D19</f>
        <v>9828.4</v>
      </c>
      <c r="E14" s="10">
        <f t="shared" si="0"/>
        <v>34132.08</v>
      </c>
      <c r="F14" s="10">
        <f t="shared" si="0"/>
        <v>11102.3</v>
      </c>
      <c r="G14" s="10">
        <f t="shared" si="0"/>
        <v>2984.9</v>
      </c>
      <c r="H14" s="10">
        <f t="shared" si="0"/>
        <v>1200.9</v>
      </c>
    </row>
    <row r="15" spans="1:8" ht="15.75" customHeight="1">
      <c r="A15" s="43"/>
      <c r="B15" s="46"/>
      <c r="C15" s="26" t="s">
        <v>38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</row>
    <row r="16" spans="1:8" ht="15.75" customHeight="1">
      <c r="A16" s="43"/>
      <c r="B16" s="46"/>
      <c r="C16" s="26" t="s">
        <v>39</v>
      </c>
      <c r="D16" s="10">
        <f t="shared" si="0"/>
        <v>0</v>
      </c>
      <c r="E16" s="10">
        <f t="shared" si="0"/>
        <v>4081.16</v>
      </c>
      <c r="F16" s="10">
        <f t="shared" si="0"/>
        <v>0</v>
      </c>
      <c r="G16" s="10">
        <f t="shared" si="0"/>
        <v>0</v>
      </c>
      <c r="H16" s="10">
        <f t="shared" si="0"/>
        <v>0</v>
      </c>
    </row>
    <row r="17" spans="1:8" ht="15.75" customHeight="1">
      <c r="A17" s="43"/>
      <c r="B17" s="46"/>
      <c r="C17" s="26" t="s">
        <v>40</v>
      </c>
      <c r="D17" s="10">
        <f t="shared" si="0"/>
        <v>9828.4</v>
      </c>
      <c r="E17" s="10">
        <f t="shared" si="0"/>
        <v>30050.920000000002</v>
      </c>
      <c r="F17" s="10">
        <f t="shared" si="0"/>
        <v>11102.3</v>
      </c>
      <c r="G17" s="10">
        <f t="shared" si="0"/>
        <v>2984.9</v>
      </c>
      <c r="H17" s="10">
        <f t="shared" si="0"/>
        <v>1200.9</v>
      </c>
    </row>
    <row r="18" spans="1:8" ht="28.5" customHeight="1">
      <c r="A18" s="44"/>
      <c r="B18" s="47"/>
      <c r="C18" s="27" t="s">
        <v>41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</row>
    <row r="19" spans="1:8" ht="24.75" customHeight="1">
      <c r="A19" s="45" t="s">
        <v>10</v>
      </c>
      <c r="B19" s="45" t="s">
        <v>23</v>
      </c>
      <c r="C19" s="23" t="s">
        <v>37</v>
      </c>
      <c r="D19" s="10">
        <f>D20+D21+D22+D23</f>
        <v>9828.4</v>
      </c>
      <c r="E19" s="10">
        <f>E20+E21+E22+E23</f>
        <v>34132.08</v>
      </c>
      <c r="F19" s="10">
        <f>F20+F21+F22+F23</f>
        <v>11102.3</v>
      </c>
      <c r="G19" s="10">
        <f>G20+G21+G22+G23</f>
        <v>2984.9</v>
      </c>
      <c r="H19" s="10">
        <f>H20+H21+H22+H23</f>
        <v>1200.9</v>
      </c>
    </row>
    <row r="20" spans="1:8" ht="15.75" customHeight="1">
      <c r="A20" s="46"/>
      <c r="B20" s="46"/>
      <c r="C20" s="26" t="s">
        <v>38</v>
      </c>
      <c r="D20" s="10">
        <f aca="true" t="shared" si="1" ref="D20:H21">D40+D35+D30+D25</f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</row>
    <row r="21" spans="1:8" ht="15.75" customHeight="1">
      <c r="A21" s="46"/>
      <c r="B21" s="46"/>
      <c r="C21" s="26" t="s">
        <v>39</v>
      </c>
      <c r="D21" s="10">
        <f t="shared" si="1"/>
        <v>0</v>
      </c>
      <c r="E21" s="10">
        <f t="shared" si="1"/>
        <v>4081.16</v>
      </c>
      <c r="F21" s="10">
        <f t="shared" si="1"/>
        <v>0</v>
      </c>
      <c r="G21" s="10">
        <f t="shared" si="1"/>
        <v>0</v>
      </c>
      <c r="H21" s="10">
        <f t="shared" si="1"/>
        <v>0</v>
      </c>
    </row>
    <row r="22" spans="1:8" ht="15.75" customHeight="1">
      <c r="A22" s="46"/>
      <c r="B22" s="46"/>
      <c r="C22" s="26" t="s">
        <v>40</v>
      </c>
      <c r="D22" s="10">
        <f aca="true" t="shared" si="2" ref="D22:H23">D27+D32+D37+D42</f>
        <v>9828.4</v>
      </c>
      <c r="E22" s="10">
        <f t="shared" si="2"/>
        <v>30050.920000000002</v>
      </c>
      <c r="F22" s="10">
        <f t="shared" si="2"/>
        <v>11102.3</v>
      </c>
      <c r="G22" s="10">
        <f t="shared" si="2"/>
        <v>2984.9</v>
      </c>
      <c r="H22" s="10">
        <f t="shared" si="2"/>
        <v>1200.9</v>
      </c>
    </row>
    <row r="23" spans="1:8" ht="30.75" customHeight="1">
      <c r="A23" s="47"/>
      <c r="B23" s="47"/>
      <c r="C23" s="27" t="s">
        <v>41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</row>
    <row r="24" spans="1:8" ht="24.75" customHeight="1">
      <c r="A24" s="42" t="s">
        <v>18</v>
      </c>
      <c r="B24" s="42" t="s">
        <v>6</v>
      </c>
      <c r="C24" s="23" t="s">
        <v>37</v>
      </c>
      <c r="D24" s="10">
        <f>D25+D26+D27+D28</f>
        <v>1310.2</v>
      </c>
      <c r="E24" s="10">
        <f>E25+E26+E27+E28</f>
        <v>2660</v>
      </c>
      <c r="F24" s="10">
        <f>F25+F26+F27+F28</f>
        <v>2170.9</v>
      </c>
      <c r="G24" s="10">
        <f>G25+G26+G27+G28</f>
        <v>2159.9</v>
      </c>
      <c r="H24" s="10">
        <f>H25+H26+H27+H28</f>
        <v>1200.9</v>
      </c>
    </row>
    <row r="25" spans="1:8" ht="15.75" customHeight="1">
      <c r="A25" s="43"/>
      <c r="B25" s="43"/>
      <c r="C25" s="24" t="s">
        <v>38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15.75" customHeight="1">
      <c r="A26" s="43"/>
      <c r="B26" s="43"/>
      <c r="C26" s="24" t="s">
        <v>39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</row>
    <row r="27" spans="1:8" ht="15.75" customHeight="1">
      <c r="A27" s="43"/>
      <c r="B27" s="43"/>
      <c r="C27" s="24" t="s">
        <v>40</v>
      </c>
      <c r="D27" s="14">
        <v>1310.2</v>
      </c>
      <c r="E27" s="14">
        <v>2660</v>
      </c>
      <c r="F27" s="14">
        <v>2170.9</v>
      </c>
      <c r="G27" s="14">
        <v>2159.9</v>
      </c>
      <c r="H27" s="14">
        <v>1200.9</v>
      </c>
    </row>
    <row r="28" spans="1:8" ht="15.75" customHeight="1">
      <c r="A28" s="44"/>
      <c r="B28" s="44"/>
      <c r="C28" s="25" t="s">
        <v>41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</row>
    <row r="29" spans="1:8" ht="24.75" customHeight="1">
      <c r="A29" s="42" t="s">
        <v>19</v>
      </c>
      <c r="B29" s="42" t="s">
        <v>7</v>
      </c>
      <c r="C29" s="23" t="s">
        <v>37</v>
      </c>
      <c r="D29" s="10">
        <f>D30+D31+D32+D33</f>
        <v>3750.8</v>
      </c>
      <c r="E29" s="10">
        <f>E30+E31+E32+E33</f>
        <v>5151</v>
      </c>
      <c r="F29" s="10">
        <f>F30+F31+F32+F33</f>
        <v>4948</v>
      </c>
      <c r="G29" s="10">
        <f>G30+G31+G32+G33</f>
        <v>0</v>
      </c>
      <c r="H29" s="10">
        <f>H30+H31+H32+H33</f>
        <v>0</v>
      </c>
    </row>
    <row r="30" spans="1:8" ht="15.75" customHeight="1">
      <c r="A30" s="43"/>
      <c r="B30" s="43"/>
      <c r="C30" s="24" t="s">
        <v>38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1:8" ht="15.75" customHeight="1">
      <c r="A31" s="43"/>
      <c r="B31" s="43"/>
      <c r="C31" s="24" t="s">
        <v>39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</row>
    <row r="32" spans="1:8" ht="15.75" customHeight="1">
      <c r="A32" s="43"/>
      <c r="B32" s="43"/>
      <c r="C32" s="24" t="s">
        <v>40</v>
      </c>
      <c r="D32" s="14">
        <v>3750.8</v>
      </c>
      <c r="E32" s="14">
        <v>5151</v>
      </c>
      <c r="F32" s="14">
        <v>4948</v>
      </c>
      <c r="G32" s="14">
        <v>0</v>
      </c>
      <c r="H32" s="14">
        <v>0</v>
      </c>
    </row>
    <row r="33" spans="1:8" ht="15.75" customHeight="1">
      <c r="A33" s="44"/>
      <c r="B33" s="44"/>
      <c r="C33" s="25" t="s">
        <v>41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1:8" ht="24.75" customHeight="1">
      <c r="A34" s="48" t="s">
        <v>20</v>
      </c>
      <c r="B34" s="48" t="s">
        <v>8</v>
      </c>
      <c r="C34" s="23" t="s">
        <v>37</v>
      </c>
      <c r="D34" s="10">
        <f>D35+D36+D37+D38</f>
        <v>4767.4</v>
      </c>
      <c r="E34" s="10">
        <f>E35+E36+E37+E38</f>
        <v>22198.7</v>
      </c>
      <c r="F34" s="10">
        <f>F35+F36+F37+F38</f>
        <v>3983.4</v>
      </c>
      <c r="G34" s="10">
        <f>G35+G36+G37+G38</f>
        <v>825</v>
      </c>
      <c r="H34" s="10">
        <f>H35+H36+H37+H38</f>
        <v>0</v>
      </c>
    </row>
    <row r="35" spans="1:8" ht="15.75" customHeight="1">
      <c r="A35" s="48"/>
      <c r="B35" s="48"/>
      <c r="C35" s="24" t="s">
        <v>38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ht="15.75" customHeight="1">
      <c r="A36" s="48"/>
      <c r="B36" s="48"/>
      <c r="C36" s="24" t="s">
        <v>39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ht="15.75" customHeight="1">
      <c r="A37" s="48"/>
      <c r="B37" s="48"/>
      <c r="C37" s="24" t="s">
        <v>40</v>
      </c>
      <c r="D37" s="14">
        <v>4767.4</v>
      </c>
      <c r="E37" s="14">
        <v>22198.7</v>
      </c>
      <c r="F37" s="14">
        <v>3983.4</v>
      </c>
      <c r="G37" s="14">
        <v>825</v>
      </c>
      <c r="H37" s="14">
        <v>0</v>
      </c>
    </row>
    <row r="38" spans="1:8" ht="19.5" customHeight="1">
      <c r="A38" s="48"/>
      <c r="B38" s="48"/>
      <c r="C38" s="25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ht="24.75" customHeight="1">
      <c r="A39" s="48" t="s">
        <v>31</v>
      </c>
      <c r="B39" s="48" t="s">
        <v>36</v>
      </c>
      <c r="C39" s="23" t="s">
        <v>37</v>
      </c>
      <c r="D39" s="10">
        <f>D40+D41+D42+D43</f>
        <v>0</v>
      </c>
      <c r="E39" s="10">
        <f>E40+E41+E42+E43</f>
        <v>4122.38</v>
      </c>
      <c r="F39" s="10">
        <f>F40+F41+F42+F43</f>
        <v>0</v>
      </c>
      <c r="G39" s="10">
        <f>G40+G41+G42+G43</f>
        <v>0</v>
      </c>
      <c r="H39" s="10">
        <f>H40+H41+H42+H43</f>
        <v>0</v>
      </c>
    </row>
    <row r="40" spans="1:8" ht="15.75" customHeight="1">
      <c r="A40" s="48"/>
      <c r="B40" s="48"/>
      <c r="C40" s="24" t="s">
        <v>38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ht="15.75">
      <c r="A41" s="48"/>
      <c r="B41" s="48"/>
      <c r="C41" s="24" t="s">
        <v>39</v>
      </c>
      <c r="D41" s="21">
        <v>0</v>
      </c>
      <c r="E41" s="21">
        <v>4081.16</v>
      </c>
      <c r="F41" s="21">
        <v>0</v>
      </c>
      <c r="G41" s="21">
        <v>0</v>
      </c>
      <c r="H41" s="21">
        <v>0</v>
      </c>
    </row>
    <row r="42" spans="1:8" ht="15.75">
      <c r="A42" s="48"/>
      <c r="B42" s="48"/>
      <c r="C42" s="24" t="s">
        <v>40</v>
      </c>
      <c r="D42" s="21">
        <v>0</v>
      </c>
      <c r="E42" s="21">
        <v>41.22</v>
      </c>
      <c r="F42" s="21">
        <v>0</v>
      </c>
      <c r="G42" s="21">
        <v>0</v>
      </c>
      <c r="H42" s="21">
        <v>0</v>
      </c>
    </row>
    <row r="43" spans="1:8" ht="15.75">
      <c r="A43" s="48"/>
      <c r="B43" s="48"/>
      <c r="C43" s="25" t="s">
        <v>41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</sheetData>
  <sheetProtection/>
  <mergeCells count="24">
    <mergeCell ref="A3:H3"/>
    <mergeCell ref="A4:H4"/>
    <mergeCell ref="A6:H6"/>
    <mergeCell ref="A8:H8"/>
    <mergeCell ref="F1:H1"/>
    <mergeCell ref="F2:H2"/>
    <mergeCell ref="D10:H10"/>
    <mergeCell ref="A7:H7"/>
    <mergeCell ref="A39:A43"/>
    <mergeCell ref="B39:B43"/>
    <mergeCell ref="A34:A38"/>
    <mergeCell ref="B34:B38"/>
    <mergeCell ref="A29:A33"/>
    <mergeCell ref="D11:H11"/>
    <mergeCell ref="B29:B33"/>
    <mergeCell ref="A10:A12"/>
    <mergeCell ref="C10:C12"/>
    <mergeCell ref="B10:B12"/>
    <mergeCell ref="A24:A28"/>
    <mergeCell ref="B24:B28"/>
    <mergeCell ref="A14:A18"/>
    <mergeCell ref="B14:B18"/>
    <mergeCell ref="A19:A23"/>
    <mergeCell ref="B19:B23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2023-07-20T04:59:08Z</dcterms:modified>
  <cp:category/>
  <cp:version/>
  <cp:contentType/>
  <cp:contentStatus/>
</cp:coreProperties>
</file>