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12120" windowHeight="9540" tabRatio="669"/>
  </bookViews>
  <sheets>
    <sheet name="прил7" sheetId="22" r:id="rId1"/>
  </sheets>
  <calcPr calcId="125725"/>
</workbook>
</file>

<file path=xl/calcChain.xml><?xml version="1.0" encoding="utf-8"?>
<calcChain xmlns="http://schemas.openxmlformats.org/spreadsheetml/2006/main">
  <c r="D16" i="22"/>
  <c r="C16"/>
  <c r="D11"/>
  <c r="C11"/>
</calcChain>
</file>

<file path=xl/sharedStrings.xml><?xml version="1.0" encoding="utf-8"?>
<sst xmlns="http://schemas.openxmlformats.org/spreadsheetml/2006/main" count="18" uniqueCount="18">
  <si>
    <t>в тыс.руб.</t>
  </si>
  <si>
    <t>Ц.ст.</t>
  </si>
  <si>
    <t>Всего расходов:</t>
  </si>
  <si>
    <t>Документ, учреждение</t>
  </si>
  <si>
    <t xml:space="preserve">    Муниципальная программа  «Развитие образования в Ханкайском муниципальном районе» на 2014-2018 годы</t>
  </si>
  <si>
    <t xml:space="preserve">    Муниципальная программа «Развитие культуры Ханкайского муниципального района» на 2014-2018 годы</t>
  </si>
  <si>
    <t xml:space="preserve">    Муниципальная программа "Развитие физической культуры  и спорта  на 2014-2018 годы";</t>
  </si>
  <si>
    <t xml:space="preserve">    Муниципальная программа «Развитие сельских территорий Ханкайского муниципального района на 2014-2018 годы"</t>
  </si>
  <si>
    <t xml:space="preserve">    Муниципальная программа "Реализация муниципальной политики в Ханкайском муниципальном районе на 2014-2018 годы";</t>
  </si>
  <si>
    <t>Распределение</t>
  </si>
  <si>
    <t>Сумма на 2015 год</t>
  </si>
  <si>
    <t>Сумма на 2016 год</t>
  </si>
  <si>
    <t xml:space="preserve">бюджетных ассигнований по муниципальным программам Ханкайского муниципального района на плановый период 2015 и 2016 годов  </t>
  </si>
  <si>
    <t>Приложение 7</t>
  </si>
  <si>
    <t>от 21.01.2014 №446</t>
  </si>
  <si>
    <t xml:space="preserve">к решению Думы Ханкайского муниципального района          </t>
  </si>
  <si>
    <t>"Приложение 16</t>
  </si>
  <si>
    <t>к решению Думы Ханкайского муниципального района                                         от 20.12.2013 № 430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</si>
</sst>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2" applyNumberFormat="0" applyAlignment="0" applyProtection="0"/>
    <xf numFmtId="0" fontId="9" fillId="27" borderId="3" applyNumberFormat="0" applyAlignment="0" applyProtection="0"/>
    <xf numFmtId="0" fontId="10" fillId="27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8" borderId="8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6" fillId="0" borderId="0"/>
    <xf numFmtId="0" fontId="18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1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 2" xfId="39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="60" zoomScaleNormal="100" workbookViewId="0">
      <selection activeCell="B5" sqref="B5:D5"/>
    </sheetView>
  </sheetViews>
  <sheetFormatPr defaultColWidth="9.109375" defaultRowHeight="18"/>
  <cols>
    <col min="1" max="1" width="75.44140625" style="1" customWidth="1"/>
    <col min="2" max="2" width="11" style="1" customWidth="1"/>
    <col min="3" max="3" width="15.33203125" style="1" customWidth="1"/>
    <col min="4" max="4" width="14" style="1" customWidth="1"/>
    <col min="5" max="16384" width="9.109375" style="1"/>
  </cols>
  <sheetData>
    <row r="1" spans="1:5">
      <c r="B1" s="11" t="s">
        <v>13</v>
      </c>
      <c r="C1" s="12"/>
      <c r="D1" s="12"/>
      <c r="E1" s="10"/>
    </row>
    <row r="2" spans="1:5" ht="45.6" customHeight="1">
      <c r="B2" s="13" t="s">
        <v>15</v>
      </c>
      <c r="C2" s="13"/>
      <c r="D2" s="13"/>
      <c r="E2" s="10"/>
    </row>
    <row r="3" spans="1:5" ht="15.75" customHeight="1">
      <c r="B3" s="13" t="s">
        <v>14</v>
      </c>
      <c r="C3" s="16"/>
      <c r="D3" s="16"/>
      <c r="E3" s="10"/>
    </row>
    <row r="4" spans="1:5">
      <c r="B4" s="11" t="s">
        <v>16</v>
      </c>
      <c r="C4" s="12"/>
      <c r="D4" s="12"/>
      <c r="E4" s="10"/>
    </row>
    <row r="5" spans="1:5" ht="51" customHeight="1">
      <c r="B5" s="13" t="s">
        <v>17</v>
      </c>
      <c r="C5" s="13"/>
      <c r="D5" s="13"/>
      <c r="E5" s="10"/>
    </row>
    <row r="6" spans="1:5">
      <c r="B6" s="10"/>
      <c r="C6" s="10"/>
      <c r="D6" s="10"/>
      <c r="E6" s="10"/>
    </row>
    <row r="7" spans="1:5" ht="20.399999999999999">
      <c r="A7" s="14" t="s">
        <v>9</v>
      </c>
      <c r="B7" s="14"/>
      <c r="C7" s="14"/>
      <c r="D7" s="14"/>
    </row>
    <row r="8" spans="1:5" ht="40.5" customHeight="1">
      <c r="A8" s="15" t="s">
        <v>12</v>
      </c>
      <c r="B8" s="15"/>
      <c r="C8" s="15"/>
      <c r="D8" s="15"/>
    </row>
    <row r="9" spans="1:5">
      <c r="D9" s="1" t="s">
        <v>0</v>
      </c>
    </row>
    <row r="10" spans="1:5" s="2" customFormat="1" ht="43.5" customHeight="1">
      <c r="A10" s="9" t="s">
        <v>3</v>
      </c>
      <c r="B10" s="9" t="s">
        <v>1</v>
      </c>
      <c r="C10" s="9" t="s">
        <v>10</v>
      </c>
      <c r="D10" s="9" t="s">
        <v>11</v>
      </c>
    </row>
    <row r="11" spans="1:5" ht="43.5" customHeight="1">
      <c r="A11" s="3" t="s">
        <v>4</v>
      </c>
      <c r="B11" s="4">
        <v>100000</v>
      </c>
      <c r="C11" s="5">
        <f>283963.91-8040</f>
        <v>275923.90999999997</v>
      </c>
      <c r="D11" s="5">
        <f>280441.19-8040</f>
        <v>272401.19</v>
      </c>
    </row>
    <row r="12" spans="1:5" ht="43.5" customHeight="1">
      <c r="A12" s="3" t="s">
        <v>5</v>
      </c>
      <c r="B12" s="4">
        <v>200000</v>
      </c>
      <c r="C12" s="5">
        <v>11254</v>
      </c>
      <c r="D12" s="5">
        <v>12491.94</v>
      </c>
    </row>
    <row r="13" spans="1:5" ht="43.5" customHeight="1">
      <c r="A13" s="3" t="s">
        <v>6</v>
      </c>
      <c r="B13" s="4">
        <v>400000</v>
      </c>
      <c r="C13" s="4">
        <v>304.91000000000003</v>
      </c>
      <c r="D13" s="4">
        <v>0</v>
      </c>
    </row>
    <row r="14" spans="1:5" ht="43.5" customHeight="1">
      <c r="A14" s="3" t="s">
        <v>7</v>
      </c>
      <c r="B14" s="4">
        <v>500000</v>
      </c>
      <c r="C14" s="5">
        <v>15354.9</v>
      </c>
      <c r="D14" s="5">
        <v>15389.45</v>
      </c>
    </row>
    <row r="15" spans="1:5" ht="51.75" customHeight="1">
      <c r="A15" s="3" t="s">
        <v>8</v>
      </c>
      <c r="B15" s="4">
        <v>600000</v>
      </c>
      <c r="C15" s="5">
        <v>13365.02</v>
      </c>
      <c r="D15" s="5">
        <v>13849.37</v>
      </c>
    </row>
    <row r="16" spans="1:5" s="8" customFormat="1" ht="17.399999999999999">
      <c r="A16" s="6" t="s">
        <v>2</v>
      </c>
      <c r="B16" s="6"/>
      <c r="C16" s="7">
        <f>SUM(C11:C15)</f>
        <v>316202.74</v>
      </c>
      <c r="D16" s="7">
        <f>SUM(D11:D15)</f>
        <v>314131.95</v>
      </c>
    </row>
  </sheetData>
  <mergeCells count="7">
    <mergeCell ref="B1:D1"/>
    <mergeCell ref="B4:D4"/>
    <mergeCell ref="B5:D5"/>
    <mergeCell ref="A7:D7"/>
    <mergeCell ref="A8:D8"/>
    <mergeCell ref="B2:D2"/>
    <mergeCell ref="B3:D3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прил7</vt:lpstr>
    </vt:vector>
  </TitlesOfParts>
  <Company>APK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PonomarevaEV</cp:lastModifiedBy>
  <cp:lastPrinted>2014-01-27T04:00:18Z</cp:lastPrinted>
  <dcterms:created xsi:type="dcterms:W3CDTF">2005-08-18T04:46:17Z</dcterms:created>
  <dcterms:modified xsi:type="dcterms:W3CDTF">2014-01-28T05:04:08Z</dcterms:modified>
</cp:coreProperties>
</file>