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</sheets>
  <definedNames/>
  <calcPr fullCalcOnLoad="1"/>
</workbook>
</file>

<file path=xl/sharedStrings.xml><?xml version="1.0" encoding="utf-8"?>
<sst xmlns="http://schemas.openxmlformats.org/spreadsheetml/2006/main" count="134" uniqueCount="126">
  <si>
    <t>Наименование показателя</t>
  </si>
  <si>
    <t>Код дохода по бюджетной классификации</t>
  </si>
  <si>
    <t>Утверждённые бюджетные 
назначения</t>
  </si>
  <si>
    <t>Исполнено</t>
  </si>
  <si>
    <t>1</t>
  </si>
  <si>
    <t>Доходы бюджета - всего
в том числе:</t>
  </si>
  <si>
    <t>x</t>
  </si>
  <si>
    <t>Плата за выбросы загрязняющих веществ в атмосферный воздух стационарными объектами</t>
  </si>
  <si>
    <t>04811201010010000120</t>
  </si>
  <si>
    <t>Плата за выбросы загрязняющих веществ в атмосферный воздух передвижными объектами</t>
  </si>
  <si>
    <t>04811201020010000120</t>
  </si>
  <si>
    <t>Плата за выбросы загрязняющих веществ в водные объекты</t>
  </si>
  <si>
    <t>04811201030010000120</t>
  </si>
  <si>
    <t>Плата за размещение отходов производства и потребления</t>
  </si>
  <si>
    <t>04811201040010000120</t>
  </si>
  <si>
    <t>Денежные взыскания (штрафы) за нарушение законодательства об охране и использовании животного мира</t>
  </si>
  <si>
    <t>07611625030010000140</t>
  </si>
  <si>
    <t>07611690050050000140</t>
  </si>
  <si>
    <t>Денежные взыскания (штрафы) за нарушение земельного законодательства</t>
  </si>
  <si>
    <t>08111625060010000140</t>
  </si>
  <si>
    <t>Прочие поступления от денежных взысканий (штрафов),и инных сумм,зачисляемые в бюджеты муниципальных районов</t>
  </si>
  <si>
    <t>08111690050050000140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</si>
  <si>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
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</si>
  <si>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</si>
  <si>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17711643000016000140</t>
  </si>
  <si>
    <t>Прочие поступления от денежных взысканий(штрафов) и иных сумм в возмещение ущерба, зачисляемые в бюджеты муниципальных районов</t>
  </si>
  <si>
    <t>17711690050050000140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</si>
  <si>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</si>
  <si>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</si>
  <si>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</si>
  <si>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</si>
  <si>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</si>
  <si>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</si>
  <si>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Единый налог на вмененный доход для отдельных видов деятельности</t>
  </si>
  <si>
    <t>18210502010020000110</t>
  </si>
  <si>
    <t>Единый налог на вмененный доход для отдельных видов деятельности (за налоговые периоды, истекшие до 01 января 2011 г.)</t>
  </si>
  <si>
    <t>18210502020020000110</t>
  </si>
  <si>
    <t>Единый сельскохозяйственный  налог</t>
  </si>
  <si>
    <t>18210503010010000110</t>
  </si>
  <si>
    <t>Единый сельскохозяйственный  налог (за налоговые периоды, истекшие до 1 января 2011г.)</t>
  </si>
  <si>
    <t>18210503020010000110</t>
  </si>
  <si>
    <t>18210803010010000110</t>
  </si>
  <si>
    <t>18211603010010000140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</si>
  <si>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</si>
  <si>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</si>
  <si>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</si>
  <si>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</si>
  <si>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</si>
  <si>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18211690050050000140</t>
  </si>
  <si>
    <t>18811643000010000140</t>
  </si>
  <si>
    <t>Прочие поступления от  денежных взысканий (штрафов) и иных сумм в возмещение ущерба, зачисляемые в бюджеты муниципальных районов</t>
  </si>
  <si>
    <t>18811690050050000140</t>
  </si>
  <si>
    <t>19211690050050000140</t>
  </si>
  <si>
    <t>Прочие доходы от компенсации затрат бюджетов муниципальных районов</t>
  </si>
  <si>
    <t>95111302995050000130</t>
  </si>
  <si>
    <t>95120201001050000151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</si>
  <si>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</si>
  <si>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95120203015050000151</t>
  </si>
  <si>
    <t>95120203024050000151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</si>
  <si>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</si>
  <si>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95211105013100000120</t>
  </si>
  <si>
    <t>95211109045050000120</t>
  </si>
  <si>
    <t>Доходы, поступающие в порядке возмещения расходов, понесенных в связи с эксплуатацией имущества муниципальных районов</t>
  </si>
  <si>
    <t>95211302065050000130</t>
  </si>
  <si>
    <t>95211402053050000410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</si>
  <si>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</si>
  <si>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95211406013100000430</t>
  </si>
  <si>
    <t>95211690050050000140</t>
  </si>
  <si>
    <t>Прочие неналоговые доходы бюджетов муниципальных районов</t>
  </si>
  <si>
    <t>95211705050050000180</t>
  </si>
  <si>
    <t>95220202009050000151</t>
  </si>
  <si>
    <t>Субсидии бюджетам муниципальных районов на реализацию федеральных целевых программ</t>
  </si>
  <si>
    <t>95220202051050000151</t>
  </si>
  <si>
    <t>Прочие субсидии бюджетам муниципальных районов</t>
  </si>
  <si>
    <t>95220202999050000151</t>
  </si>
  <si>
    <t>Субвенции бюджетам муниципальных районов на государственную регистрацию актов гражданского состояния</t>
  </si>
  <si>
    <t>95220203003050000151</t>
  </si>
  <si>
    <t>95220203007050000151</t>
  </si>
  <si>
    <t>Субвенции бюджетам муниципальных районов на выполнение передаваемых полномочий субъектов Российской Федерации</t>
  </si>
  <si>
    <t>95220203024050000151</t>
  </si>
  <si>
    <t>95220204014050000151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</si>
  <si>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</si>
  <si>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95221905000050000151</t>
  </si>
  <si>
    <t>95411302995050000130</t>
  </si>
  <si>
    <t>95420202999050000151</t>
  </si>
  <si>
    <t>95420203024050000151</t>
  </si>
  <si>
    <t>95420203029050000151</t>
  </si>
  <si>
    <t>95421905000050000151</t>
  </si>
  <si>
    <t>% исполнения</t>
  </si>
  <si>
    <t>Приложение 2</t>
  </si>
  <si>
    <t>классификации доходов бюджетов</t>
  </si>
  <si>
    <t>Показатели доходов бюджета Ханкайского муниципального района за 2014 год по кодам</t>
  </si>
  <si>
    <t>10611690050050000140</t>
  </si>
  <si>
    <t>14111628000010000140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</si>
  <si>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</si>
  <si>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18210504000020000110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</si>
  <si>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</si>
  <si>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 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</si>
  <si>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 Денежные взыскания (штрафы) за нарушение  законодательства о налогах и сборах, предусмотренные статьями 116, 118, статьей 119.1, пунктами 1 и 2  статьи 120, статьями 125, 126, 128, 129, 129.1, 132, 133, 134, 135, 135.1 Налогового кодекса Российской Федерации</t>
  </si>
  <si>
    <t>18811608010010000140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</si>
  <si>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</si>
  <si>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32111625060010000140</t>
  </si>
  <si>
    <t xml:space="preserve">  Денежные взыскания (штрафы) за нарушение земельного законодательства</t>
  </si>
  <si>
    <t xml:space="preserve">  Дотации бюджетам муниципальных районов на выравнивание  бюджетной обеспеченности</t>
  </si>
  <si>
    <t>95120201003050000151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</si>
  <si>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</si>
  <si>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</si>
  <si>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95121805010050000151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</si>
  <si>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</si>
  <si>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95121905000050000151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</si>
  <si>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</si>
  <si>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</si>
  <si>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95211302995050000130</t>
  </si>
  <si>
    <t xml:space="preserve">  Прочие доходы от компенсации затрат  бюджетов муниципальных районов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</si>
  <si>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</si>
  <si>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</si>
  <si>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</si>
  <si>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</si>
  <si>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</si>
  <si>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95420705030050000180</t>
  </si>
  <si>
    <t xml:space="preserve">  Прочие безвозмездные поступления в бюджеты муниципальных районов</t>
  </si>
  <si>
    <t>18811630030010000140</t>
  </si>
  <si>
    <t xml:space="preserve">  Прочие денежные взыскания (штрафы) за правонарушения в области дорожного движения</t>
  </si>
  <si>
    <t xml:space="preserve">к проекту решения Думы </t>
  </si>
  <si>
    <t>Ханкайского муниципального района</t>
  </si>
  <si>
    <t>тыс.руб.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</si>
</sst>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0_ ;\-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8"/>
      <color indexed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0"/>
    </font>
    <font>
      <sz val="8"/>
      <color rgb="FF000000"/>
      <name val="Arial Cyr"/>
      <family val="0"/>
    </font>
    <font>
      <sz val="10"/>
      <color rgb="FF000000"/>
      <name val="Arial"/>
      <family val="0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49" fontId="43" fillId="33" borderId="0" xfId="0" applyNumberFormat="1" applyFont="1" applyFill="1" applyBorder="1" applyAlignment="1">
      <alignment horizontal="center" shrinkToFit="1"/>
    </xf>
    <xf numFmtId="0" fontId="43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vertical="top"/>
    </xf>
    <xf numFmtId="4" fontId="47" fillId="33" borderId="13" xfId="0" applyNumberFormat="1" applyFont="1" applyFill="1" applyBorder="1" applyAlignment="1" applyProtection="1">
      <alignment horizontal="right" shrinkToFit="1"/>
      <protection locked="0"/>
    </xf>
    <xf numFmtId="10" fontId="47" fillId="33" borderId="13" xfId="0" applyNumberFormat="1" applyFont="1" applyFill="1" applyBorder="1" applyAlignment="1" applyProtection="1">
      <alignment horizontal="right" shrinkToFit="1"/>
      <protection locked="0"/>
    </xf>
    <xf numFmtId="10" fontId="48" fillId="33" borderId="13" xfId="0" applyNumberFormat="1" applyFont="1" applyFill="1" applyBorder="1" applyAlignment="1" applyProtection="1">
      <alignment horizontal="right" shrinkToFit="1"/>
      <protection locked="0"/>
    </xf>
    <xf numFmtId="0" fontId="46" fillId="33" borderId="13" xfId="0" applyFont="1" applyFill="1" applyBorder="1" applyAlignment="1">
      <alignment wrapText="1"/>
    </xf>
    <xf numFmtId="49" fontId="46" fillId="33" borderId="13" xfId="0" applyNumberFormat="1" applyFont="1" applyFill="1" applyBorder="1" applyAlignment="1" applyProtection="1">
      <alignment horizontal="center" shrinkToFit="1"/>
      <protection locked="0"/>
    </xf>
    <xf numFmtId="0" fontId="49" fillId="33" borderId="14" xfId="0" applyFont="1" applyFill="1" applyBorder="1" applyAlignment="1">
      <alignment horizontal="left" wrapText="1" indent="1"/>
    </xf>
    <xf numFmtId="49" fontId="49" fillId="33" borderId="13" xfId="0" applyNumberFormat="1" applyFont="1" applyFill="1" applyBorder="1" applyAlignment="1">
      <alignment horizontal="center" shrinkToFit="1"/>
    </xf>
    <xf numFmtId="0" fontId="49" fillId="33" borderId="14" xfId="0" applyFont="1" applyFill="1" applyBorder="1" applyAlignment="1">
      <alignment horizontal="left" vertical="top" wrapText="1" indent="1"/>
    </xf>
    <xf numFmtId="4" fontId="48" fillId="34" borderId="13" xfId="0" applyNumberFormat="1" applyFont="1" applyFill="1" applyBorder="1" applyAlignment="1">
      <alignment horizontal="right" shrinkToFit="1"/>
    </xf>
    <xf numFmtId="0" fontId="0" fillId="34" borderId="0" xfId="0" applyFill="1" applyAlignment="1">
      <alignment/>
    </xf>
    <xf numFmtId="0" fontId="43" fillId="34" borderId="0" xfId="0" applyFont="1" applyFill="1" applyBorder="1" applyAlignment="1">
      <alignment horizontal="right"/>
    </xf>
    <xf numFmtId="0" fontId="43" fillId="34" borderId="10" xfId="0" applyFont="1" applyFill="1" applyBorder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4" fontId="47" fillId="34" borderId="13" xfId="0" applyNumberFormat="1" applyFont="1" applyFill="1" applyBorder="1" applyAlignment="1" applyProtection="1">
      <alignment horizontal="right" shrinkToFit="1"/>
      <protection locked="0"/>
    </xf>
    <xf numFmtId="0" fontId="45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46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right"/>
    </xf>
    <xf numFmtId="0" fontId="51" fillId="34" borderId="0" xfId="0" applyFont="1" applyFill="1" applyAlignment="1">
      <alignment/>
    </xf>
    <xf numFmtId="0" fontId="49" fillId="33" borderId="0" xfId="0" applyFont="1" applyFill="1" applyBorder="1" applyAlignment="1">
      <alignment horizontal="right"/>
    </xf>
    <xf numFmtId="0" fontId="49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showGridLines="0" tabSelected="1" zoomScalePageLayoutView="0" workbookViewId="0" topLeftCell="A1">
      <selection activeCell="C19" sqref="C19"/>
    </sheetView>
  </sheetViews>
  <sheetFormatPr defaultColWidth="9.140625" defaultRowHeight="15"/>
  <cols>
    <col min="1" max="1" width="50.7109375" style="0" customWidth="1"/>
    <col min="2" max="2" width="22.7109375" style="0" customWidth="1"/>
    <col min="3" max="3" width="15.8515625" style="0" customWidth="1"/>
    <col min="4" max="4" width="16.421875" style="19" customWidth="1"/>
    <col min="5" max="5" width="11.00390625" style="0" customWidth="1"/>
  </cols>
  <sheetData>
    <row r="1" spans="1:5" ht="15">
      <c r="A1" s="26"/>
      <c r="B1" s="26"/>
      <c r="C1" s="26"/>
      <c r="D1" s="36" t="s">
        <v>89</v>
      </c>
      <c r="E1" s="36"/>
    </row>
    <row r="2" spans="1:5" ht="15">
      <c r="A2" s="8"/>
      <c r="B2" s="8"/>
      <c r="C2" s="8"/>
      <c r="D2" s="37"/>
      <c r="E2" s="38" t="s">
        <v>123</v>
      </c>
    </row>
    <row r="3" spans="1:5" ht="15">
      <c r="A3" s="9"/>
      <c r="B3" s="9"/>
      <c r="C3" s="9"/>
      <c r="D3" s="39" t="s">
        <v>124</v>
      </c>
      <c r="E3" s="39"/>
    </row>
    <row r="4" spans="1:5" ht="15">
      <c r="A4" s="7"/>
      <c r="B4" s="7"/>
      <c r="C4" s="7"/>
      <c r="E4" s="20"/>
    </row>
    <row r="5" spans="1:5" ht="18.75">
      <c r="A5" s="34" t="s">
        <v>91</v>
      </c>
      <c r="B5" s="34"/>
      <c r="C5" s="34"/>
      <c r="D5" s="34"/>
      <c r="E5" s="34"/>
    </row>
    <row r="6" spans="1:5" ht="18.75">
      <c r="A6" s="35" t="s">
        <v>90</v>
      </c>
      <c r="B6" s="35"/>
      <c r="C6" s="35"/>
      <c r="D6" s="35"/>
      <c r="E6" s="35"/>
    </row>
    <row r="7" spans="1:5" ht="15">
      <c r="A7" s="27"/>
      <c r="B7" s="27"/>
      <c r="C7" s="27"/>
      <c r="D7" s="20"/>
      <c r="E7" s="6"/>
    </row>
    <row r="8" spans="1:5" ht="15">
      <c r="A8" s="1"/>
      <c r="B8" s="1"/>
      <c r="C8" s="1"/>
      <c r="D8" s="21"/>
      <c r="E8" s="40" t="s">
        <v>125</v>
      </c>
    </row>
    <row r="9" spans="1:5" ht="18.75" customHeight="1">
      <c r="A9" s="28" t="s">
        <v>0</v>
      </c>
      <c r="B9" s="28" t="s">
        <v>1</v>
      </c>
      <c r="C9" s="30" t="s">
        <v>2</v>
      </c>
      <c r="D9" s="32" t="s">
        <v>3</v>
      </c>
      <c r="E9" s="30" t="s">
        <v>88</v>
      </c>
    </row>
    <row r="10" spans="1:5" ht="15">
      <c r="A10" s="29"/>
      <c r="B10" s="29"/>
      <c r="C10" s="31"/>
      <c r="D10" s="33"/>
      <c r="E10" s="31"/>
    </row>
    <row r="11" spans="1:5" ht="15.75" thickBot="1">
      <c r="A11" s="2" t="s">
        <v>4</v>
      </c>
      <c r="B11" s="3">
        <v>2</v>
      </c>
      <c r="C11" s="4">
        <v>3</v>
      </c>
      <c r="D11" s="22">
        <v>4</v>
      </c>
      <c r="E11" s="4">
        <v>5</v>
      </c>
    </row>
    <row r="12" spans="1:5" ht="26.25">
      <c r="A12" s="13" t="s">
        <v>5</v>
      </c>
      <c r="B12" s="14" t="s">
        <v>6</v>
      </c>
      <c r="C12" s="10">
        <v>403966.29</v>
      </c>
      <c r="D12" s="23">
        <v>402856.79</v>
      </c>
      <c r="E12" s="11">
        <f>D12/C12</f>
        <v>0.9972534837003355</v>
      </c>
    </row>
    <row r="13" spans="1:5" ht="26.25">
      <c r="A13" s="15" t="s">
        <v>7</v>
      </c>
      <c r="B13" s="16" t="s">
        <v>8</v>
      </c>
      <c r="C13" s="18">
        <v>150</v>
      </c>
      <c r="D13" s="18">
        <v>151.15</v>
      </c>
      <c r="E13" s="12">
        <f aca="true" t="shared" si="0" ref="E13:E72">D13/C13</f>
        <v>1.0076666666666667</v>
      </c>
    </row>
    <row r="14" spans="1:5" ht="26.25">
      <c r="A14" s="15" t="s">
        <v>9</v>
      </c>
      <c r="B14" s="16" t="s">
        <v>10</v>
      </c>
      <c r="C14" s="18">
        <v>13</v>
      </c>
      <c r="D14" s="18">
        <v>13.52</v>
      </c>
      <c r="E14" s="12">
        <f t="shared" si="0"/>
        <v>1.04</v>
      </c>
    </row>
    <row r="15" spans="1:5" ht="17.25" customHeight="1">
      <c r="A15" s="15" t="s">
        <v>11</v>
      </c>
      <c r="B15" s="16" t="s">
        <v>12</v>
      </c>
      <c r="C15" s="18">
        <v>935</v>
      </c>
      <c r="D15" s="18">
        <v>951.35</v>
      </c>
      <c r="E15" s="12">
        <f t="shared" si="0"/>
        <v>1.0174866310160429</v>
      </c>
    </row>
    <row r="16" spans="1:5" ht="15.75">
      <c r="A16" s="15" t="s">
        <v>13</v>
      </c>
      <c r="B16" s="16" t="s">
        <v>14</v>
      </c>
      <c r="C16" s="18">
        <v>742</v>
      </c>
      <c r="D16" s="18">
        <v>771.52</v>
      </c>
      <c r="E16" s="12">
        <f t="shared" si="0"/>
        <v>1.0397843665768194</v>
      </c>
    </row>
    <row r="17" spans="1:5" ht="39">
      <c r="A17" s="15" t="s">
        <v>15</v>
      </c>
      <c r="B17" s="16" t="s">
        <v>16</v>
      </c>
      <c r="C17" s="18">
        <v>2.5</v>
      </c>
      <c r="D17" s="18">
        <v>2.5</v>
      </c>
      <c r="E17" s="12">
        <f t="shared" si="0"/>
        <v>1</v>
      </c>
    </row>
    <row r="18" spans="1:5" ht="39">
      <c r="A18" s="15" t="s">
        <v>25</v>
      </c>
      <c r="B18" s="16" t="s">
        <v>17</v>
      </c>
      <c r="C18" s="18">
        <v>355</v>
      </c>
      <c r="D18" s="18">
        <v>358.03</v>
      </c>
      <c r="E18" s="12">
        <f t="shared" si="0"/>
        <v>1.0085352112676056</v>
      </c>
    </row>
    <row r="19" spans="1:5" ht="26.25">
      <c r="A19" s="15" t="s">
        <v>18</v>
      </c>
      <c r="B19" s="16" t="s">
        <v>19</v>
      </c>
      <c r="C19" s="18">
        <v>747.5</v>
      </c>
      <c r="D19" s="18">
        <v>784.5</v>
      </c>
      <c r="E19" s="12">
        <f t="shared" si="0"/>
        <v>1.0494983277591974</v>
      </c>
    </row>
    <row r="20" spans="1:5" ht="39">
      <c r="A20" s="15" t="s">
        <v>20</v>
      </c>
      <c r="B20" s="16" t="s">
        <v>21</v>
      </c>
      <c r="C20" s="18">
        <v>175</v>
      </c>
      <c r="D20" s="18">
        <v>197.5</v>
      </c>
      <c r="E20" s="12">
        <f t="shared" si="0"/>
        <v>1.1285714285714286</v>
      </c>
    </row>
    <row r="21" spans="1:5" ht="39" customHeight="1">
      <c r="A21" s="17" t="s">
        <v>22</v>
      </c>
      <c r="B21" s="16" t="s">
        <v>92</v>
      </c>
      <c r="C21" s="18">
        <v>0</v>
      </c>
      <c r="D21" s="18">
        <v>3</v>
      </c>
      <c r="E21" s="12"/>
    </row>
    <row r="22" spans="1:5" ht="51">
      <c r="A22" s="17" t="s">
        <v>94</v>
      </c>
      <c r="B22" s="16" t="s">
        <v>93</v>
      </c>
      <c r="C22" s="18">
        <v>0</v>
      </c>
      <c r="D22" s="18">
        <v>1</v>
      </c>
      <c r="E22" s="12"/>
    </row>
    <row r="23" spans="1:5" ht="64.5">
      <c r="A23" s="15" t="s">
        <v>23</v>
      </c>
      <c r="B23" s="16" t="s">
        <v>24</v>
      </c>
      <c r="C23" s="18">
        <v>25</v>
      </c>
      <c r="D23" s="18">
        <v>39.64</v>
      </c>
      <c r="E23" s="12">
        <f t="shared" si="0"/>
        <v>1.5856000000000001</v>
      </c>
    </row>
    <row r="24" spans="1:5" ht="39">
      <c r="A24" s="15" t="s">
        <v>25</v>
      </c>
      <c r="B24" s="16" t="s">
        <v>26</v>
      </c>
      <c r="C24" s="18">
        <v>6</v>
      </c>
      <c r="D24" s="18">
        <v>8.04</v>
      </c>
      <c r="E24" s="12">
        <f t="shared" si="0"/>
        <v>1.3399999999999999</v>
      </c>
    </row>
    <row r="25" spans="1:5" ht="64.5">
      <c r="A25" s="15" t="s">
        <v>27</v>
      </c>
      <c r="B25" s="16" t="s">
        <v>28</v>
      </c>
      <c r="C25" s="18">
        <v>13410</v>
      </c>
      <c r="D25" s="18">
        <v>12839.06</v>
      </c>
      <c r="E25" s="12">
        <f t="shared" si="0"/>
        <v>0.9574243102162565</v>
      </c>
    </row>
    <row r="26" spans="1:5" ht="102.75">
      <c r="A26" s="15" t="s">
        <v>29</v>
      </c>
      <c r="B26" s="16" t="s">
        <v>30</v>
      </c>
      <c r="C26" s="18">
        <v>50</v>
      </c>
      <c r="D26" s="18">
        <v>52.13</v>
      </c>
      <c r="E26" s="12">
        <f t="shared" si="0"/>
        <v>1.0426</v>
      </c>
    </row>
    <row r="27" spans="1:5" ht="39">
      <c r="A27" s="15" t="s">
        <v>31</v>
      </c>
      <c r="B27" s="16" t="s">
        <v>32</v>
      </c>
      <c r="C27" s="18">
        <v>40</v>
      </c>
      <c r="D27" s="18">
        <v>44.1</v>
      </c>
      <c r="E27" s="12">
        <f t="shared" si="0"/>
        <v>1.1025</v>
      </c>
    </row>
    <row r="28" spans="1:5" ht="26.25">
      <c r="A28" s="15" t="s">
        <v>33</v>
      </c>
      <c r="B28" s="16" t="s">
        <v>34</v>
      </c>
      <c r="C28" s="18">
        <v>12000</v>
      </c>
      <c r="D28" s="18">
        <v>12142.66</v>
      </c>
      <c r="E28" s="12">
        <f t="shared" si="0"/>
        <v>1.0118883333333333</v>
      </c>
    </row>
    <row r="29" spans="1:5" ht="39">
      <c r="A29" s="15" t="s">
        <v>35</v>
      </c>
      <c r="B29" s="16" t="s">
        <v>36</v>
      </c>
      <c r="C29" s="18">
        <v>0</v>
      </c>
      <c r="D29" s="18">
        <v>5.03</v>
      </c>
      <c r="E29" s="12"/>
    </row>
    <row r="30" spans="1:5" ht="15.75">
      <c r="A30" s="15" t="s">
        <v>37</v>
      </c>
      <c r="B30" s="16" t="s">
        <v>38</v>
      </c>
      <c r="C30" s="18">
        <v>970</v>
      </c>
      <c r="D30" s="18">
        <v>987.15</v>
      </c>
      <c r="E30" s="12">
        <f t="shared" si="0"/>
        <v>1.017680412371134</v>
      </c>
    </row>
    <row r="31" spans="1:5" ht="26.25">
      <c r="A31" s="15" t="s">
        <v>39</v>
      </c>
      <c r="B31" s="16" t="s">
        <v>40</v>
      </c>
      <c r="C31" s="18">
        <v>0</v>
      </c>
      <c r="D31" s="18">
        <v>-0.33</v>
      </c>
      <c r="E31" s="12"/>
    </row>
    <row r="32" spans="1:5" ht="38.25" customHeight="1">
      <c r="A32" s="15" t="s">
        <v>96</v>
      </c>
      <c r="B32" s="16" t="s">
        <v>95</v>
      </c>
      <c r="C32" s="18">
        <v>800</v>
      </c>
      <c r="D32" s="18">
        <v>1760.3</v>
      </c>
      <c r="E32" s="12">
        <f t="shared" si="0"/>
        <v>2.2003749999999997</v>
      </c>
    </row>
    <row r="33" spans="1:5" ht="64.5">
      <c r="A33" s="15" t="s">
        <v>97</v>
      </c>
      <c r="B33" s="16" t="s">
        <v>41</v>
      </c>
      <c r="C33" s="18">
        <v>1650</v>
      </c>
      <c r="D33" s="18">
        <v>1809.81</v>
      </c>
      <c r="E33" s="12">
        <f t="shared" si="0"/>
        <v>1.0968545454545455</v>
      </c>
    </row>
    <row r="34" spans="1:5" ht="64.5">
      <c r="A34" s="15" t="s">
        <v>98</v>
      </c>
      <c r="B34" s="16" t="s">
        <v>42</v>
      </c>
      <c r="C34" s="18">
        <v>27</v>
      </c>
      <c r="D34" s="18">
        <v>18.73</v>
      </c>
      <c r="E34" s="12">
        <f t="shared" si="0"/>
        <v>0.6937037037037037</v>
      </c>
    </row>
    <row r="35" spans="1:5" ht="51.75">
      <c r="A35" s="15" t="s">
        <v>43</v>
      </c>
      <c r="B35" s="16" t="s">
        <v>44</v>
      </c>
      <c r="C35" s="18">
        <v>8</v>
      </c>
      <c r="D35" s="18">
        <v>8.02</v>
      </c>
      <c r="E35" s="12">
        <f t="shared" si="0"/>
        <v>1.0025</v>
      </c>
    </row>
    <row r="36" spans="1:5" ht="51.75">
      <c r="A36" s="15" t="s">
        <v>45</v>
      </c>
      <c r="B36" s="16" t="s">
        <v>46</v>
      </c>
      <c r="C36" s="18">
        <v>45</v>
      </c>
      <c r="D36" s="18">
        <v>39</v>
      </c>
      <c r="E36" s="12">
        <f t="shared" si="0"/>
        <v>0.8666666666666667</v>
      </c>
    </row>
    <row r="37" spans="1:5" ht="39">
      <c r="A37" s="15" t="s">
        <v>47</v>
      </c>
      <c r="B37" s="16" t="s">
        <v>48</v>
      </c>
      <c r="C37" s="18">
        <v>14</v>
      </c>
      <c r="D37" s="18">
        <v>13.9</v>
      </c>
      <c r="E37" s="12">
        <f t="shared" si="0"/>
        <v>0.9928571428571429</v>
      </c>
    </row>
    <row r="38" spans="1:5" ht="51.75">
      <c r="A38" s="15" t="s">
        <v>100</v>
      </c>
      <c r="B38" s="16" t="s">
        <v>99</v>
      </c>
      <c r="C38" s="18">
        <v>216</v>
      </c>
      <c r="D38" s="18">
        <v>215</v>
      </c>
      <c r="E38" s="12">
        <f t="shared" si="0"/>
        <v>0.9953703703703703</v>
      </c>
    </row>
    <row r="39" spans="1:5" ht="26.25">
      <c r="A39" s="15" t="s">
        <v>122</v>
      </c>
      <c r="B39" s="16" t="s">
        <v>121</v>
      </c>
      <c r="C39" s="18"/>
      <c r="D39" s="18">
        <v>2.3</v>
      </c>
      <c r="E39" s="12"/>
    </row>
    <row r="40" spans="1:5" ht="64.5">
      <c r="A40" s="15" t="s">
        <v>23</v>
      </c>
      <c r="B40" s="16" t="s">
        <v>49</v>
      </c>
      <c r="C40" s="18">
        <v>1400</v>
      </c>
      <c r="D40" s="18">
        <v>1487.86</v>
      </c>
      <c r="E40" s="12">
        <f t="shared" si="0"/>
        <v>1.0627571428571427</v>
      </c>
    </row>
    <row r="41" spans="1:5" ht="39">
      <c r="A41" s="15" t="s">
        <v>50</v>
      </c>
      <c r="B41" s="16" t="s">
        <v>51</v>
      </c>
      <c r="C41" s="18">
        <v>550.5</v>
      </c>
      <c r="D41" s="18">
        <v>578.06</v>
      </c>
      <c r="E41" s="12">
        <f t="shared" si="0"/>
        <v>1.0500635785649408</v>
      </c>
    </row>
    <row r="42" spans="1:5" ht="39">
      <c r="A42" s="15" t="s">
        <v>47</v>
      </c>
      <c r="B42" s="16" t="s">
        <v>52</v>
      </c>
      <c r="C42" s="18">
        <v>3.5</v>
      </c>
      <c r="D42" s="18">
        <v>3.5</v>
      </c>
      <c r="E42" s="12">
        <f t="shared" si="0"/>
        <v>1</v>
      </c>
    </row>
    <row r="43" spans="1:5" ht="26.25">
      <c r="A43" s="15" t="s">
        <v>102</v>
      </c>
      <c r="B43" s="16" t="s">
        <v>101</v>
      </c>
      <c r="C43" s="18">
        <v>0</v>
      </c>
      <c r="D43" s="18">
        <v>0.2</v>
      </c>
      <c r="E43" s="12"/>
    </row>
    <row r="44" spans="1:5" ht="26.25">
      <c r="A44" s="15" t="s">
        <v>53</v>
      </c>
      <c r="B44" s="16" t="s">
        <v>54</v>
      </c>
      <c r="C44" s="18">
        <v>105.5</v>
      </c>
      <c r="D44" s="18">
        <v>105.69</v>
      </c>
      <c r="E44" s="12">
        <f t="shared" si="0"/>
        <v>1.0018009478672985</v>
      </c>
    </row>
    <row r="45" spans="1:5" ht="26.25">
      <c r="A45" s="15" t="s">
        <v>103</v>
      </c>
      <c r="B45" s="16" t="s">
        <v>55</v>
      </c>
      <c r="C45" s="18">
        <v>112563</v>
      </c>
      <c r="D45" s="18">
        <v>112563</v>
      </c>
      <c r="E45" s="12">
        <f t="shared" si="0"/>
        <v>1</v>
      </c>
    </row>
    <row r="46" spans="1:5" ht="27.75" customHeight="1">
      <c r="A46" s="15" t="s">
        <v>105</v>
      </c>
      <c r="B46" s="16" t="s">
        <v>104</v>
      </c>
      <c r="C46" s="18">
        <v>1778</v>
      </c>
      <c r="D46" s="18">
        <v>1778</v>
      </c>
      <c r="E46" s="12">
        <f t="shared" si="0"/>
        <v>1</v>
      </c>
    </row>
    <row r="47" spans="1:5" ht="39">
      <c r="A47" s="15" t="s">
        <v>56</v>
      </c>
      <c r="B47" s="16" t="s">
        <v>57</v>
      </c>
      <c r="C47" s="18">
        <v>1382.92</v>
      </c>
      <c r="D47" s="18">
        <v>1382.92</v>
      </c>
      <c r="E47" s="12">
        <f t="shared" si="0"/>
        <v>1</v>
      </c>
    </row>
    <row r="48" spans="1:5" ht="39">
      <c r="A48" s="15" t="s">
        <v>106</v>
      </c>
      <c r="B48" s="16" t="s">
        <v>58</v>
      </c>
      <c r="C48" s="18">
        <v>13603</v>
      </c>
      <c r="D48" s="18">
        <v>13603</v>
      </c>
      <c r="E48" s="12">
        <f t="shared" si="0"/>
        <v>1</v>
      </c>
    </row>
    <row r="49" spans="1:5" ht="54" customHeight="1">
      <c r="A49" s="15" t="s">
        <v>108</v>
      </c>
      <c r="B49" s="16" t="s">
        <v>107</v>
      </c>
      <c r="C49" s="18"/>
      <c r="D49" s="18">
        <v>1.07</v>
      </c>
      <c r="E49" s="12"/>
    </row>
    <row r="50" spans="1:5" ht="39" customHeight="1">
      <c r="A50" s="15" t="s">
        <v>110</v>
      </c>
      <c r="B50" s="16" t="s">
        <v>109</v>
      </c>
      <c r="C50" s="18">
        <v>-1.07</v>
      </c>
      <c r="D50" s="18">
        <v>-1.07</v>
      </c>
      <c r="E50" s="12"/>
    </row>
    <row r="51" spans="1:5" ht="77.25">
      <c r="A51" s="15" t="s">
        <v>59</v>
      </c>
      <c r="B51" s="16" t="s">
        <v>60</v>
      </c>
      <c r="C51" s="18">
        <v>4619</v>
      </c>
      <c r="D51" s="18">
        <v>4938.51</v>
      </c>
      <c r="E51" s="12">
        <f t="shared" si="0"/>
        <v>1.0691729811647543</v>
      </c>
    </row>
    <row r="52" spans="1:5" ht="77.25">
      <c r="A52" s="15" t="s">
        <v>111</v>
      </c>
      <c r="B52" s="16" t="s">
        <v>61</v>
      </c>
      <c r="C52" s="18">
        <v>709</v>
      </c>
      <c r="D52" s="18">
        <v>784.82</v>
      </c>
      <c r="E52" s="12">
        <f t="shared" si="0"/>
        <v>1.1069393511988717</v>
      </c>
    </row>
    <row r="53" spans="1:5" ht="39">
      <c r="A53" s="15" t="s">
        <v>62</v>
      </c>
      <c r="B53" s="16" t="s">
        <v>63</v>
      </c>
      <c r="C53" s="18">
        <v>703</v>
      </c>
      <c r="D53" s="18">
        <v>700.36</v>
      </c>
      <c r="E53" s="12">
        <f t="shared" si="0"/>
        <v>0.9962446657183499</v>
      </c>
    </row>
    <row r="54" spans="1:5" ht="26.25">
      <c r="A54" s="15" t="s">
        <v>113</v>
      </c>
      <c r="B54" s="16" t="s">
        <v>112</v>
      </c>
      <c r="C54" s="18">
        <v>76</v>
      </c>
      <c r="D54" s="18">
        <v>76.46</v>
      </c>
      <c r="E54" s="12">
        <f t="shared" si="0"/>
        <v>1.0060526315789473</v>
      </c>
    </row>
    <row r="55" spans="1:5" ht="77.25">
      <c r="A55" s="15" t="s">
        <v>114</v>
      </c>
      <c r="B55" s="16" t="s">
        <v>64</v>
      </c>
      <c r="C55" s="18">
        <v>5908.6</v>
      </c>
      <c r="D55" s="18">
        <v>4823.48</v>
      </c>
      <c r="E55" s="12">
        <f t="shared" si="0"/>
        <v>0.816349050536506</v>
      </c>
    </row>
    <row r="56" spans="1:5" ht="39">
      <c r="A56" s="15" t="s">
        <v>65</v>
      </c>
      <c r="B56" s="16" t="s">
        <v>66</v>
      </c>
      <c r="C56" s="18">
        <v>914.6</v>
      </c>
      <c r="D56" s="18">
        <v>916.79</v>
      </c>
      <c r="E56" s="12">
        <f t="shared" si="0"/>
        <v>1.0023944893942707</v>
      </c>
    </row>
    <row r="57" spans="1:5" ht="39">
      <c r="A57" s="15" t="s">
        <v>25</v>
      </c>
      <c r="B57" s="16" t="s">
        <v>67</v>
      </c>
      <c r="C57" s="18">
        <v>35</v>
      </c>
      <c r="D57" s="18">
        <v>38.21</v>
      </c>
      <c r="E57" s="12">
        <f t="shared" si="0"/>
        <v>1.0917142857142856</v>
      </c>
    </row>
    <row r="58" spans="1:5" ht="26.25">
      <c r="A58" s="15" t="s">
        <v>68</v>
      </c>
      <c r="B58" s="16" t="s">
        <v>69</v>
      </c>
      <c r="C58" s="18">
        <v>2681.7</v>
      </c>
      <c r="D58" s="18">
        <v>2693.82</v>
      </c>
      <c r="E58" s="12">
        <f t="shared" si="0"/>
        <v>1.0045195211992395</v>
      </c>
    </row>
    <row r="59" spans="1:5" ht="51.75">
      <c r="A59" s="15" t="s">
        <v>115</v>
      </c>
      <c r="B59" s="16" t="s">
        <v>70</v>
      </c>
      <c r="C59" s="18">
        <v>847.35</v>
      </c>
      <c r="D59" s="18">
        <v>847.35</v>
      </c>
      <c r="E59" s="12">
        <f t="shared" si="0"/>
        <v>1</v>
      </c>
    </row>
    <row r="60" spans="1:5" ht="26.25">
      <c r="A60" s="15" t="s">
        <v>71</v>
      </c>
      <c r="B60" s="16" t="s">
        <v>72</v>
      </c>
      <c r="C60" s="18">
        <v>533.42</v>
      </c>
      <c r="D60" s="18">
        <v>533.42</v>
      </c>
      <c r="E60" s="12">
        <f t="shared" si="0"/>
        <v>1</v>
      </c>
    </row>
    <row r="61" spans="1:5" ht="15.75">
      <c r="A61" s="15" t="s">
        <v>73</v>
      </c>
      <c r="B61" s="16" t="s">
        <v>74</v>
      </c>
      <c r="C61" s="18">
        <v>2287.91</v>
      </c>
      <c r="D61" s="18">
        <v>1961.62</v>
      </c>
      <c r="E61" s="12">
        <f t="shared" si="0"/>
        <v>0.857385124414859</v>
      </c>
    </row>
    <row r="62" spans="1:5" ht="39">
      <c r="A62" s="15" t="s">
        <v>75</v>
      </c>
      <c r="B62" s="16" t="s">
        <v>76</v>
      </c>
      <c r="C62" s="18">
        <v>1505</v>
      </c>
      <c r="D62" s="18">
        <v>1505</v>
      </c>
      <c r="E62" s="12">
        <f t="shared" si="0"/>
        <v>1</v>
      </c>
    </row>
    <row r="63" spans="1:5" ht="51.75">
      <c r="A63" s="15" t="s">
        <v>116</v>
      </c>
      <c r="B63" s="16" t="s">
        <v>77</v>
      </c>
      <c r="C63" s="18">
        <v>12.9</v>
      </c>
      <c r="D63" s="18">
        <v>7.37</v>
      </c>
      <c r="E63" s="12">
        <f t="shared" si="0"/>
        <v>0.5713178294573643</v>
      </c>
    </row>
    <row r="64" spans="1:5" ht="39">
      <c r="A64" s="15" t="s">
        <v>78</v>
      </c>
      <c r="B64" s="16" t="s">
        <v>79</v>
      </c>
      <c r="C64" s="18">
        <v>2249.96</v>
      </c>
      <c r="D64" s="18">
        <v>2192.77</v>
      </c>
      <c r="E64" s="12">
        <f t="shared" si="0"/>
        <v>0.9745817703425839</v>
      </c>
    </row>
    <row r="65" spans="1:5" ht="64.5">
      <c r="A65" s="15" t="s">
        <v>117</v>
      </c>
      <c r="B65" s="16" t="s">
        <v>80</v>
      </c>
      <c r="C65" s="18">
        <v>150</v>
      </c>
      <c r="D65" s="18">
        <v>150</v>
      </c>
      <c r="E65" s="12">
        <f t="shared" si="0"/>
        <v>1</v>
      </c>
    </row>
    <row r="66" spans="1:5" ht="39" customHeight="1">
      <c r="A66" s="15" t="s">
        <v>110</v>
      </c>
      <c r="B66" s="16" t="s">
        <v>82</v>
      </c>
      <c r="C66" s="18">
        <v>-934.37</v>
      </c>
      <c r="D66" s="18">
        <v>-934.37</v>
      </c>
      <c r="E66" s="12">
        <f t="shared" si="0"/>
        <v>1</v>
      </c>
    </row>
    <row r="67" spans="1:5" ht="26.25">
      <c r="A67" s="15" t="s">
        <v>53</v>
      </c>
      <c r="B67" s="16" t="s">
        <v>83</v>
      </c>
      <c r="C67" s="18">
        <v>91.5</v>
      </c>
      <c r="D67" s="18">
        <v>92.12</v>
      </c>
      <c r="E67" s="12">
        <f t="shared" si="0"/>
        <v>1.006775956284153</v>
      </c>
    </row>
    <row r="68" spans="1:5" ht="15.75">
      <c r="A68" s="15" t="s">
        <v>73</v>
      </c>
      <c r="B68" s="16" t="s">
        <v>84</v>
      </c>
      <c r="C68" s="18">
        <v>5573.4</v>
      </c>
      <c r="D68" s="18">
        <v>4990.72</v>
      </c>
      <c r="E68" s="12">
        <f t="shared" si="0"/>
        <v>0.8954534036674203</v>
      </c>
    </row>
    <row r="69" spans="1:5" ht="39">
      <c r="A69" s="15" t="s">
        <v>78</v>
      </c>
      <c r="B69" s="16" t="s">
        <v>85</v>
      </c>
      <c r="C69" s="18">
        <v>209962</v>
      </c>
      <c r="D69" s="18">
        <v>209607.73</v>
      </c>
      <c r="E69" s="12">
        <f t="shared" si="0"/>
        <v>0.9983126946780847</v>
      </c>
    </row>
    <row r="70" spans="1:5" ht="64.5">
      <c r="A70" s="15" t="s">
        <v>118</v>
      </c>
      <c r="B70" s="16" t="s">
        <v>86</v>
      </c>
      <c r="C70" s="18">
        <v>1981</v>
      </c>
      <c r="D70" s="18">
        <v>1981</v>
      </c>
      <c r="E70" s="12">
        <f t="shared" si="0"/>
        <v>1</v>
      </c>
    </row>
    <row r="71" spans="1:5" ht="26.25">
      <c r="A71" s="15" t="s">
        <v>120</v>
      </c>
      <c r="B71" s="16" t="s">
        <v>119</v>
      </c>
      <c r="C71" s="18">
        <v>1330.13</v>
      </c>
      <c r="D71" s="18">
        <v>1330.13</v>
      </c>
      <c r="E71" s="12">
        <f t="shared" si="0"/>
        <v>1</v>
      </c>
    </row>
    <row r="72" spans="1:5" ht="39.75" customHeight="1">
      <c r="A72" s="15" t="s">
        <v>81</v>
      </c>
      <c r="B72" s="16" t="s">
        <v>87</v>
      </c>
      <c r="C72" s="18">
        <v>-1037.16</v>
      </c>
      <c r="D72" s="18">
        <v>-1101.36</v>
      </c>
      <c r="E72" s="12">
        <f t="shared" si="0"/>
        <v>1.061899803309036</v>
      </c>
    </row>
    <row r="73" spans="1:5" ht="15">
      <c r="A73" s="5"/>
      <c r="B73" s="5"/>
      <c r="C73" s="5"/>
      <c r="D73" s="24"/>
      <c r="E73" s="5"/>
    </row>
    <row r="74" spans="3:4" ht="15">
      <c r="C74" s="25"/>
      <c r="D74" s="25"/>
    </row>
  </sheetData>
  <sheetProtection/>
  <mergeCells count="11">
    <mergeCell ref="D1:E1"/>
    <mergeCell ref="A1:C1"/>
    <mergeCell ref="A7:C7"/>
    <mergeCell ref="A9:A10"/>
    <mergeCell ref="B9:B10"/>
    <mergeCell ref="C9:C10"/>
    <mergeCell ref="D9:D10"/>
    <mergeCell ref="A5:E5"/>
    <mergeCell ref="D3:E3"/>
    <mergeCell ref="A6:E6"/>
    <mergeCell ref="E9:E10"/>
  </mergeCells>
  <printOptions/>
  <pageMargins left="0.7874015748031497" right="0" top="0.5905511811023623" bottom="0.5905511811023623" header="0.3937007874015748" footer="0.5118110236220472"/>
  <pageSetup fitToHeight="100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Боровая Светлана Васильевна</dc:creator>
  <cp:keywords/>
  <dc:description/>
  <cp:lastModifiedBy>Елена Евгеньевна Остапенко</cp:lastModifiedBy>
  <cp:lastPrinted>2014-05-12T00:48:08Z</cp:lastPrinted>
  <dcterms:created xsi:type="dcterms:W3CDTF">2014-03-06T05:54:29Z</dcterms:created>
  <dcterms:modified xsi:type="dcterms:W3CDTF">2015-03-11T06:14:14Z</dcterms:modified>
  <cp:category/>
  <cp:version/>
  <cp:contentType/>
  <cp:contentStatus/>
</cp:coreProperties>
</file>