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75" windowHeight="9915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исполн.'!$A$1:$J$27</definedName>
  </definedNames>
  <calcPr fullCalcOnLoad="1"/>
</workbook>
</file>

<file path=xl/sharedStrings.xml><?xml version="1.0" encoding="utf-8"?>
<sst xmlns="http://schemas.openxmlformats.org/spreadsheetml/2006/main" count="89" uniqueCount="51">
  <si>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</si>
  <si>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</si>
  <si>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</si>
  <si>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</si>
  <si>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</si>
  <si>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</si>
  <si>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</si>
  <si>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</si>
  <si>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</si>
  <si>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</si>
  <si>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</si>
  <si>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</si>
  <si>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</si>
  <si>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</si>
  <si>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 xml:space="preserve">ОТЧЕТ  </t>
  </si>
  <si>
    <t>1.1</t>
  </si>
  <si>
    <t>финансовое управление</t>
  </si>
  <si>
    <t>Всего</t>
  </si>
  <si>
    <t>х</t>
  </si>
  <si>
    <t>0113</t>
  </si>
  <si>
    <t>1</t>
  </si>
  <si>
    <t>1.2</t>
  </si>
  <si>
    <t>Сводная  бюджетная роспись на отчетную дату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</si>
  <si>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</si>
  <si>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</si>
  <si>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</si>
  <si>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</si>
  <si>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</si>
  <si>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</si>
  <si>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</si>
  <si>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</si>
  <si>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</si>
  <si>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</si>
  <si>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</si>
  <si>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</si>
  <si>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</si>
  <si>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</si>
  <si>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</si>
  <si>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</si>
  <si>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</si>
  <si>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</si>
  <si>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исп. Хомячук А.Г.</t>
  </si>
  <si>
    <t>Приобретение  прав на использование программных продуктов по формированию и исполнению бюджета</t>
  </si>
  <si>
    <t>отдел информационных систем и информационной безопасности</t>
  </si>
  <si>
    <t>КСП</t>
  </si>
  <si>
    <t>Приобретение  прав на использование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</si>
  <si>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>959</t>
  </si>
  <si>
    <t>11 9 62 12070</t>
  </si>
  <si>
    <t>за 9 месяцев 2023 года</t>
  </si>
  <si>
    <t>«Развитие информационного общества в Ханкайском муниципальном округе»                                                                      на 2020 - 2026 годы</t>
  </si>
  <si>
    <t xml:space="preserve">Муниципальная программа «Развитие информационного общества в Ханкайском муниципальном округе» на 2020 - 2026 годы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</si>
</sst>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2" fontId="38" fillId="33" borderId="13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4" fontId="39" fillId="33" borderId="13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 wrapText="1"/>
    </xf>
    <xf numFmtId="49" fontId="38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4" fontId="39" fillId="0" borderId="0" xfId="0" applyNumberFormat="1" applyFont="1" applyAlignment="1">
      <alignment/>
    </xf>
    <xf numFmtId="49" fontId="39" fillId="0" borderId="12" xfId="0" applyNumberFormat="1" applyFont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Alignment="1">
      <alignment/>
    </xf>
    <xf numFmtId="2" fontId="39" fillId="33" borderId="13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8" fillId="0" borderId="16" xfId="0" applyNumberFormat="1" applyFont="1" applyBorder="1" applyAlignment="1">
      <alignment horizontal="center" vertical="top" wrapText="1"/>
    </xf>
    <xf numFmtId="49" fontId="38" fillId="0" borderId="17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7.00390625" style="1" customWidth="1"/>
    <col min="2" max="2" width="39.28125" style="1" customWidth="1"/>
    <col min="3" max="3" width="24.28125" style="1" customWidth="1"/>
    <col min="4" max="4" width="5.8515625" style="1" customWidth="1"/>
    <col min="5" max="5" width="6.28125" style="1" customWidth="1"/>
    <col min="6" max="6" width="14.57421875" style="1" customWidth="1"/>
    <col min="7" max="7" width="6.7109375" style="1" customWidth="1"/>
    <col min="8" max="8" width="12.140625" style="17" customWidth="1"/>
    <col min="9" max="9" width="12.421875" style="1" customWidth="1"/>
    <col min="10" max="10" width="20.8515625" style="17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50" t="s">
        <v>9</v>
      </c>
      <c r="I1" s="50"/>
      <c r="J1" s="50"/>
    </row>
    <row r="2" spans="8:10" ht="4.5" customHeight="1" hidden="1">
      <c r="H2" s="50"/>
      <c r="I2" s="50"/>
      <c r="J2" s="50"/>
    </row>
    <row r="3" spans="2:10" ht="24" customHeight="1">
      <c r="B3" s="54" t="s">
        <v>14</v>
      </c>
      <c r="C3" s="54"/>
      <c r="D3" s="54"/>
      <c r="E3" s="54"/>
      <c r="F3" s="54"/>
      <c r="G3" s="54"/>
      <c r="H3" s="54"/>
      <c r="I3" s="54"/>
      <c r="J3" s="54"/>
    </row>
    <row r="4" spans="1:10" ht="36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44.25" customHeight="1">
      <c r="A5" s="40" t="s">
        <v>49</v>
      </c>
      <c r="B5" s="40"/>
      <c r="C5" s="40"/>
      <c r="D5" s="40"/>
      <c r="E5" s="40"/>
      <c r="F5" s="40"/>
      <c r="G5" s="40"/>
      <c r="H5" s="40"/>
      <c r="I5" s="40"/>
      <c r="J5" s="40"/>
    </row>
    <row r="6" spans="2:10" ht="17.25" customHeight="1">
      <c r="B6" s="55" t="s">
        <v>12</v>
      </c>
      <c r="C6" s="55"/>
      <c r="D6" s="55"/>
      <c r="E6" s="55"/>
      <c r="F6" s="55"/>
      <c r="G6" s="55"/>
      <c r="H6" s="55"/>
      <c r="I6" s="55"/>
      <c r="J6" s="55"/>
    </row>
    <row r="7" spans="1:10" ht="17.25" customHeight="1">
      <c r="A7" s="44" t="s">
        <v>48</v>
      </c>
      <c r="B7" s="44"/>
      <c r="C7" s="44"/>
      <c r="D7" s="44"/>
      <c r="E7" s="44"/>
      <c r="F7" s="44"/>
      <c r="G7" s="44"/>
      <c r="H7" s="44"/>
      <c r="I7" s="44"/>
      <c r="J7" s="44"/>
    </row>
    <row r="8" spans="2:10" ht="19.5" customHeight="1">
      <c r="B8" s="6"/>
      <c r="C8" s="6"/>
      <c r="D8" s="6"/>
      <c r="E8" s="6"/>
      <c r="F8" s="6"/>
      <c r="G8" s="6"/>
      <c r="H8" s="13"/>
      <c r="I8" s="6"/>
      <c r="J8" s="13"/>
    </row>
    <row r="9" spans="1:10" ht="36" customHeight="1">
      <c r="A9" s="38" t="s">
        <v>0</v>
      </c>
      <c r="B9" s="38" t="s">
        <v>1</v>
      </c>
      <c r="C9" s="38" t="s">
        <v>2</v>
      </c>
      <c r="D9" s="51" t="s">
        <v>3</v>
      </c>
      <c r="E9" s="52"/>
      <c r="F9" s="52"/>
      <c r="G9" s="53"/>
      <c r="H9" s="51" t="s">
        <v>13</v>
      </c>
      <c r="I9" s="52"/>
      <c r="J9" s="53"/>
    </row>
    <row r="10" spans="1:10" ht="117.75" customHeight="1">
      <c r="A10" s="39"/>
      <c r="B10" s="39"/>
      <c r="C10" s="39"/>
      <c r="D10" s="2" t="s">
        <v>4</v>
      </c>
      <c r="E10" s="2" t="s">
        <v>5</v>
      </c>
      <c r="F10" s="2" t="s">
        <v>6</v>
      </c>
      <c r="G10" s="2" t="s">
        <v>7</v>
      </c>
      <c r="H10" s="14" t="s">
        <v>10</v>
      </c>
      <c r="I10" s="4" t="s">
        <v>22</v>
      </c>
      <c r="J10" s="14" t="s">
        <v>11</v>
      </c>
    </row>
    <row r="11" spans="1:12" s="7" customFormat="1" ht="29.25" customHeight="1">
      <c r="A11" s="42"/>
      <c r="B11" s="41" t="s">
        <v>50</v>
      </c>
      <c r="C11" s="21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15">
        <f>H12+H13</f>
        <v>5195.618</v>
      </c>
      <c r="I11" s="15">
        <f>I12+I13</f>
        <v>5447.434</v>
      </c>
      <c r="J11" s="15">
        <f>J12+J13</f>
        <v>4244.78</v>
      </c>
      <c r="L11" s="26"/>
    </row>
    <row r="12" spans="1:10" s="7" customFormat="1" ht="38.25" customHeight="1">
      <c r="A12" s="43"/>
      <c r="B12" s="41"/>
      <c r="C12" s="24" t="s">
        <v>43</v>
      </c>
      <c r="D12" s="8">
        <v>956</v>
      </c>
      <c r="E12" s="8" t="s">
        <v>18</v>
      </c>
      <c r="F12" s="8" t="s">
        <v>18</v>
      </c>
      <c r="G12" s="8" t="s">
        <v>18</v>
      </c>
      <c r="H12" s="15">
        <f>H16+H22</f>
        <v>4648.402</v>
      </c>
      <c r="I12" s="15">
        <f>I16+I22</f>
        <v>4791.505</v>
      </c>
      <c r="J12" s="15">
        <f>J16+J22</f>
        <v>3601.326</v>
      </c>
    </row>
    <row r="13" spans="1:10" s="7" customFormat="1" ht="38.25" customHeight="1">
      <c r="A13" s="43"/>
      <c r="B13" s="41"/>
      <c r="C13" s="21" t="s">
        <v>16</v>
      </c>
      <c r="D13" s="8">
        <v>955</v>
      </c>
      <c r="E13" s="8" t="s">
        <v>18</v>
      </c>
      <c r="F13" s="8" t="s">
        <v>18</v>
      </c>
      <c r="G13" s="8" t="s">
        <v>18</v>
      </c>
      <c r="H13" s="15">
        <f>H20</f>
        <v>547.216</v>
      </c>
      <c r="I13" s="15">
        <f>I20</f>
        <v>655.929</v>
      </c>
      <c r="J13" s="15">
        <f>J20</f>
        <v>643.454</v>
      </c>
    </row>
    <row r="14" spans="1:10" s="7" customFormat="1" ht="38.25" customHeight="1">
      <c r="A14" s="34"/>
      <c r="B14" s="33"/>
      <c r="C14" s="21" t="s">
        <v>44</v>
      </c>
      <c r="D14" s="8">
        <v>959</v>
      </c>
      <c r="E14" s="8" t="s">
        <v>18</v>
      </c>
      <c r="F14" s="8" t="s">
        <v>18</v>
      </c>
      <c r="G14" s="8" t="s">
        <v>18</v>
      </c>
      <c r="H14" s="15"/>
      <c r="I14" s="15">
        <f>I21</f>
        <v>9.75</v>
      </c>
      <c r="J14" s="15">
        <f>J21</f>
        <v>0</v>
      </c>
    </row>
    <row r="15" spans="1:12" s="7" customFormat="1" ht="132.75" customHeight="1">
      <c r="A15" s="27" t="s">
        <v>20</v>
      </c>
      <c r="B15" s="25" t="s">
        <v>40</v>
      </c>
      <c r="C15" s="32" t="s">
        <v>43</v>
      </c>
      <c r="D15" s="8" t="s">
        <v>18</v>
      </c>
      <c r="E15" s="8" t="s">
        <v>18</v>
      </c>
      <c r="F15" s="8" t="s">
        <v>18</v>
      </c>
      <c r="G15" s="8" t="s">
        <v>18</v>
      </c>
      <c r="H15" s="28">
        <f>H16+H19</f>
        <v>5195.618</v>
      </c>
      <c r="I15" s="28">
        <f>I16+I19</f>
        <v>5457.183999999999</v>
      </c>
      <c r="J15" s="28">
        <f>J16+J19</f>
        <v>4244.78</v>
      </c>
      <c r="K15" s="29"/>
      <c r="L15" s="29"/>
    </row>
    <row r="16" spans="1:10" s="7" customFormat="1" ht="74.25" customHeight="1">
      <c r="A16" s="27" t="s">
        <v>15</v>
      </c>
      <c r="B16" s="27" t="s">
        <v>23</v>
      </c>
      <c r="C16" s="24" t="s">
        <v>43</v>
      </c>
      <c r="D16" s="21" t="s">
        <v>35</v>
      </c>
      <c r="E16" s="21" t="s">
        <v>19</v>
      </c>
      <c r="F16" s="21" t="s">
        <v>24</v>
      </c>
      <c r="G16" s="21" t="s">
        <v>8</v>
      </c>
      <c r="H16" s="30">
        <f>H17+H18</f>
        <v>3402.93</v>
      </c>
      <c r="I16" s="30">
        <f>I17+I18</f>
        <v>3402.93</v>
      </c>
      <c r="J16" s="30">
        <f>J17+J18</f>
        <v>2550.804</v>
      </c>
    </row>
    <row r="17" spans="1:12" ht="97.5" customHeight="1">
      <c r="A17" s="23" t="s">
        <v>25</v>
      </c>
      <c r="B17" s="23" t="s">
        <v>38</v>
      </c>
      <c r="C17" s="24" t="s">
        <v>43</v>
      </c>
      <c r="D17" s="9" t="s">
        <v>35</v>
      </c>
      <c r="E17" s="9" t="s">
        <v>19</v>
      </c>
      <c r="F17" s="20" t="s">
        <v>24</v>
      </c>
      <c r="G17" s="9">
        <v>240</v>
      </c>
      <c r="H17" s="36">
        <v>45.93</v>
      </c>
      <c r="I17" s="57">
        <v>45.93</v>
      </c>
      <c r="J17" s="35">
        <v>33.054</v>
      </c>
      <c r="L17" s="29"/>
    </row>
    <row r="18" spans="1:10" ht="81.75" customHeight="1">
      <c r="A18" s="23" t="s">
        <v>26</v>
      </c>
      <c r="B18" s="23" t="s">
        <v>34</v>
      </c>
      <c r="C18" s="24" t="s">
        <v>43</v>
      </c>
      <c r="D18" s="9" t="s">
        <v>35</v>
      </c>
      <c r="E18" s="9" t="s">
        <v>36</v>
      </c>
      <c r="F18" s="20" t="s">
        <v>24</v>
      </c>
      <c r="G18" s="9" t="s">
        <v>32</v>
      </c>
      <c r="H18" s="35">
        <v>3357</v>
      </c>
      <c r="I18" s="57">
        <v>3357</v>
      </c>
      <c r="J18" s="35">
        <v>2517.75</v>
      </c>
    </row>
    <row r="19" spans="1:10" s="7" customFormat="1" ht="70.5" customHeight="1">
      <c r="A19" s="27" t="s">
        <v>21</v>
      </c>
      <c r="B19" s="27" t="s">
        <v>28</v>
      </c>
      <c r="C19" s="31"/>
      <c r="D19" s="21" t="s">
        <v>8</v>
      </c>
      <c r="E19" s="21" t="s">
        <v>19</v>
      </c>
      <c r="F19" s="21" t="s">
        <v>27</v>
      </c>
      <c r="G19" s="21" t="s">
        <v>8</v>
      </c>
      <c r="H19" s="30">
        <f>H20+H21+H22</f>
        <v>1792.688</v>
      </c>
      <c r="I19" s="30">
        <f>I20+I21+I22</f>
        <v>2054.254</v>
      </c>
      <c r="J19" s="30">
        <f>J20+J21+J22</f>
        <v>1693.9759999999999</v>
      </c>
    </row>
    <row r="20" spans="1:10" ht="70.5" customHeight="1">
      <c r="A20" s="19" t="s">
        <v>29</v>
      </c>
      <c r="B20" s="19" t="s">
        <v>42</v>
      </c>
      <c r="C20" s="22" t="s">
        <v>16</v>
      </c>
      <c r="D20" s="20" t="s">
        <v>37</v>
      </c>
      <c r="E20" s="20" t="s">
        <v>19</v>
      </c>
      <c r="F20" s="20" t="s">
        <v>27</v>
      </c>
      <c r="G20" s="20" t="s">
        <v>33</v>
      </c>
      <c r="H20" s="12">
        <v>547.216</v>
      </c>
      <c r="I20" s="56">
        <v>655.929</v>
      </c>
      <c r="J20" s="35">
        <v>643.454</v>
      </c>
    </row>
    <row r="21" spans="1:10" ht="47.25" customHeight="1">
      <c r="A21" s="47" t="s">
        <v>30</v>
      </c>
      <c r="B21" s="45" t="s">
        <v>45</v>
      </c>
      <c r="C21" s="22" t="s">
        <v>44</v>
      </c>
      <c r="D21" s="20" t="s">
        <v>46</v>
      </c>
      <c r="E21" s="20" t="s">
        <v>19</v>
      </c>
      <c r="F21" s="20" t="s">
        <v>47</v>
      </c>
      <c r="G21" s="20" t="s">
        <v>33</v>
      </c>
      <c r="H21" s="12"/>
      <c r="I21" s="56">
        <v>9.75</v>
      </c>
      <c r="J21" s="35"/>
    </row>
    <row r="22" spans="1:10" ht="86.25" customHeight="1">
      <c r="A22" s="48"/>
      <c r="B22" s="46"/>
      <c r="C22" s="22" t="s">
        <v>31</v>
      </c>
      <c r="D22" s="20" t="s">
        <v>35</v>
      </c>
      <c r="E22" s="20" t="s">
        <v>19</v>
      </c>
      <c r="F22" s="20" t="s">
        <v>27</v>
      </c>
      <c r="G22" s="20" t="s">
        <v>33</v>
      </c>
      <c r="H22" s="12">
        <v>1245.472</v>
      </c>
      <c r="I22" s="56">
        <v>1388.575</v>
      </c>
      <c r="J22" s="35">
        <v>1050.522</v>
      </c>
    </row>
    <row r="23" spans="1:10" ht="28.5" customHeight="1">
      <c r="A23" s="10"/>
      <c r="B23" s="11"/>
      <c r="C23" s="11"/>
      <c r="D23" s="11"/>
      <c r="E23" s="11"/>
      <c r="F23" s="11"/>
      <c r="G23" s="11"/>
      <c r="H23" s="16"/>
      <c r="I23" s="11"/>
      <c r="J23" s="16"/>
    </row>
    <row r="24" spans="2:5" ht="15.75">
      <c r="B24" s="37"/>
      <c r="C24" s="5"/>
      <c r="D24" s="5"/>
      <c r="E24" s="5"/>
    </row>
    <row r="27" ht="15.75">
      <c r="B27" s="1" t="s">
        <v>41</v>
      </c>
    </row>
    <row r="29" spans="2:10" ht="30.75" customHeight="1">
      <c r="B29" s="3"/>
      <c r="C29" s="3"/>
      <c r="D29" s="3"/>
      <c r="E29" s="3"/>
      <c r="F29" s="3"/>
      <c r="G29" s="3"/>
      <c r="H29" s="18"/>
      <c r="I29" s="3"/>
      <c r="J29" s="18"/>
    </row>
    <row r="31" ht="15.75">
      <c r="B31" s="7"/>
    </row>
    <row r="33" ht="15.75">
      <c r="E33" s="7"/>
    </row>
  </sheetData>
  <sheetProtection/>
  <mergeCells count="15"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  <mergeCell ref="B11:B13"/>
    <mergeCell ref="A11:A13"/>
    <mergeCell ref="A7:J7"/>
    <mergeCell ref="B21:B22"/>
    <mergeCell ref="A21:A22"/>
  </mergeCells>
  <printOptions/>
  <pageMargins left="0.5118110236220472" right="0.11811023622047245" top="0.15748031496062992" bottom="0.1968503937007874" header="0" footer="0"/>
  <pageSetup horizontalDpi="180" verticalDpi="180" orientation="portrait" paperSize="9" scale="64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2023-12-01T02:58:25Z</dcterms:modified>
  <cp:category/>
  <cp:version/>
  <cp:contentType/>
  <cp:contentStatus/>
</cp:coreProperties>
</file>