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480" windowHeight="11460" activeTab="0"/>
  </bookViews>
  <sheets>
    <sheet name="15 (2020г)" sheetId="1" r:id="rId1"/>
  </sheets>
  <definedNames>
    <definedName name="_xlnm.Print_Area" localSheetId="0">'15 (2020г)'!$A$1:$C$29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<sst xmlns="http://schemas.openxmlformats.org/spreadsheetml/2006/main" count="43" uniqueCount="43">
  <si>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</si>
  <si>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Целевая статья</t>
  </si>
  <si>
    <t>РАСПРЕДЕЛЕНИЕ</t>
  </si>
  <si>
    <t>тыс.руб.</t>
  </si>
  <si>
    <t xml:space="preserve">               ИТОГО</t>
  </si>
  <si>
    <t>01 0 00 00000</t>
  </si>
  <si>
    <t>01 1 00 00000</t>
  </si>
  <si>
    <t>01 3 00 00000</t>
  </si>
  <si>
    <t>Сумма</t>
  </si>
  <si>
    <t>Приложение 15</t>
  </si>
  <si>
    <t>Развитие и совершенствование пожарной безопасности на территории Ильинского сельского поселения</t>
  </si>
  <si>
    <t>Обеспечение культурно-досуговой деятельности на территории Ильинского сельского поселения</t>
  </si>
  <si>
    <t>Расходы на оказание услуг средств массовой информации</t>
  </si>
  <si>
    <t>01 1 01 00000</t>
  </si>
  <si>
    <t>01 3 01 00000</t>
  </si>
  <si>
    <t>Создание условий для развития физической культуры и спорта</t>
  </si>
  <si>
    <t>01 4 00 00000</t>
  </si>
  <si>
    <t>01 4 01 00000</t>
  </si>
  <si>
    <t>01 0 01 20070</t>
  </si>
  <si>
    <t>01 0 01 00000</t>
  </si>
  <si>
    <t xml:space="preserve">к решению Муниципального комитета                                                                                                                                                                                                                                                    Ильинского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</si>
  <si>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02 0 00 00000</t>
  </si>
  <si>
    <t>бюджетных ассигнований из  бюджета сельского поселения по муниципальным  программам, предусмотренным к финансированию из  бюджета Ильинского сельского поселения  в 2020 году</t>
  </si>
  <si>
    <t>Муниципальная программа "Устойчивое развитие территории Ильинского сельского поселения на 2017-2022 годы"</t>
  </si>
  <si>
    <t>Подпрограмма "Пожарная безопасность на территории Ильинского сельского поселения на 2017-2022 годы"</t>
  </si>
  <si>
    <t>Подпрограмма "Развитие культуры Ильинского сельского поселения на 2017-2022 годы"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</si>
  <si>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</si>
  <si>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Подпрограмма: «Развитие физической культуры и спорта на территории Ильинского сельского поселения на 2017-2022 годы»</t>
  </si>
  <si>
    <t>Муниципальная программа "Формирование современной городской среды на территории Ильинского сельского поселения" на 2018-2024годы</t>
  </si>
  <si>
    <t>Подпрограмма "Благоустройство общественных территорий Ильинского сельского поселения"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</si>
  <si>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</si>
  <si>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02 2 00 00000</t>
  </si>
  <si>
    <t>02 2 01 00000</t>
  </si>
  <si>
    <t>Подпрограмма "Благоустройство и озеленение территории Ильинского сельского поселения на 2017-2022 годы"</t>
  </si>
  <si>
    <t>01 2 00 00000</t>
  </si>
  <si>
    <t>Создание благоприятных условий для работы и отдыха жителей Ильинского сельского поселения</t>
  </si>
  <si>
    <t>01 2 01 00000</t>
  </si>
  <si>
    <t>Приложение 5</t>
  </si>
  <si>
    <t xml:space="preserve">к решению Думы Ханкайского                                                                                                                                                                                                                                                    Ильинского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</si>
  <si>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муниципального округа</t>
  </si>
  <si>
    <t>Приморского края</t>
  </si>
  <si>
    <t>Ильинского сельского поселения</t>
  </si>
  <si>
    <t>от 17.12.2020 № 75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</si>
</sst>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9"/>
      <name val="Times New Roman"/>
      <family val="1"/>
    </font>
    <font>
      <b/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 shrinkToFit="1"/>
    </xf>
    <xf numFmtId="4" fontId="2" fillId="0" borderId="0" xfId="0" applyNumberFormat="1" applyFont="1" applyFill="1" applyBorder="1" applyAlignment="1">
      <alignment wrapText="1" shrinkToFit="1"/>
    </xf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 shrinkToFit="1"/>
    </xf>
    <xf numFmtId="4" fontId="5" fillId="0" borderId="0" xfId="0" applyNumberFormat="1" applyFont="1" applyFill="1" applyBorder="1" applyAlignment="1">
      <alignment wrapText="1" shrinkToFit="1"/>
    </xf>
    <xf numFmtId="4" fontId="5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SheetLayoutView="100" workbookViewId="0" topLeftCell="A1">
      <selection activeCell="B5" sqref="B5:C5"/>
    </sheetView>
  </sheetViews>
  <sheetFormatPr defaultColWidth="9.140625" defaultRowHeight="15"/>
  <cols>
    <col min="1" max="1" width="83.00390625" style="3" customWidth="1"/>
    <col min="2" max="2" width="14.8515625" style="2" customWidth="1"/>
    <col min="3" max="3" width="12.140625" style="2" customWidth="1"/>
    <col min="4" max="16384" width="9.140625" style="2" customWidth="1"/>
  </cols>
  <sheetData>
    <row r="1" spans="2:3" ht="18">
      <c r="B1" s="65" t="s">
        <v>37</v>
      </c>
      <c r="C1" s="66"/>
    </row>
    <row r="2" spans="1:3" ht="18">
      <c r="A2" s="58" t="s">
        <v>38</v>
      </c>
      <c r="B2" s="58"/>
      <c r="C2" s="58"/>
    </row>
    <row r="3" spans="1:3" ht="18">
      <c r="A3" s="58" t="s">
        <v>39</v>
      </c>
      <c r="B3" s="58"/>
      <c r="C3" s="58"/>
    </row>
    <row r="4" spans="1:3" ht="18">
      <c r="A4" s="58" t="s">
        <v>40</v>
      </c>
      <c r="B4" s="58"/>
      <c r="C4" s="58"/>
    </row>
    <row r="5" spans="2:3" ht="18">
      <c r="B5" s="65" t="s">
        <v>42</v>
      </c>
      <c r="C5" s="65"/>
    </row>
    <row r="6" ht="7.5" customHeight="1"/>
    <row r="7" spans="1:3" ht="19.5" customHeight="1">
      <c r="A7" s="1"/>
      <c r="B7" s="65" t="s">
        <v>9</v>
      </c>
      <c r="C7" s="66"/>
    </row>
    <row r="8" spans="1:4" ht="18">
      <c r="A8" s="58" t="s">
        <v>20</v>
      </c>
      <c r="B8" s="58"/>
      <c r="C8" s="58"/>
      <c r="D8" s="3"/>
    </row>
    <row r="9" spans="1:3" ht="18">
      <c r="A9" s="58" t="s">
        <v>41</v>
      </c>
      <c r="B9" s="58"/>
      <c r="C9" s="58"/>
    </row>
    <row r="10" spans="1:3" ht="18">
      <c r="A10" s="1"/>
      <c r="B10" s="1"/>
      <c r="C10" s="1"/>
    </row>
    <row r="11" spans="1:3" ht="18">
      <c r="A11" s="59" t="s">
        <v>2</v>
      </c>
      <c r="B11" s="60"/>
      <c r="C11" s="61"/>
    </row>
    <row r="12" spans="1:3" ht="18">
      <c r="A12" s="62" t="s">
        <v>22</v>
      </c>
      <c r="B12" s="63"/>
      <c r="C12" s="61"/>
    </row>
    <row r="13" ht="18">
      <c r="C13" s="2" t="s">
        <v>3</v>
      </c>
    </row>
    <row r="14" spans="1:3" ht="33" customHeight="1">
      <c r="A14" s="4" t="s">
        <v>0</v>
      </c>
      <c r="B14" s="5" t="s">
        <v>1</v>
      </c>
      <c r="C14" s="5" t="s">
        <v>8</v>
      </c>
    </row>
    <row r="15" spans="1:7" ht="35.25">
      <c r="A15" s="46" t="s">
        <v>23</v>
      </c>
      <c r="B15" s="13" t="s">
        <v>5</v>
      </c>
      <c r="C15" s="26">
        <f>C16+C20+C22+C24+C18</f>
        <v>9326.32</v>
      </c>
      <c r="D15" s="64"/>
      <c r="E15" s="63"/>
      <c r="F15" s="63"/>
      <c r="G15" s="63"/>
    </row>
    <row r="16" spans="1:27" s="29" customFormat="1" ht="36">
      <c r="A16" s="28" t="s">
        <v>24</v>
      </c>
      <c r="B16" s="31" t="s">
        <v>6</v>
      </c>
      <c r="C16" s="32">
        <f>C17</f>
        <v>60</v>
      </c>
      <c r="D16" s="41"/>
      <c r="E16" s="30"/>
      <c r="F16" s="30"/>
      <c r="G16" s="30"/>
      <c r="I16" s="33"/>
      <c r="J16" s="34"/>
      <c r="K16" s="34"/>
      <c r="L16" s="34"/>
      <c r="M16" s="34"/>
      <c r="N16" s="34"/>
      <c r="O16" s="34"/>
      <c r="P16" s="35"/>
      <c r="Q16" s="35"/>
      <c r="R16" s="35"/>
      <c r="S16" s="35"/>
      <c r="T16" s="35"/>
      <c r="U16" s="35"/>
      <c r="V16" s="36"/>
      <c r="W16" s="37"/>
      <c r="X16" s="38"/>
      <c r="Y16" s="39"/>
      <c r="Z16" s="40"/>
      <c r="AA16" s="38"/>
    </row>
    <row r="17" spans="1:27" ht="36">
      <c r="A17" s="9" t="s">
        <v>10</v>
      </c>
      <c r="B17" s="10" t="s">
        <v>13</v>
      </c>
      <c r="C17" s="27">
        <v>60</v>
      </c>
      <c r="D17" s="15"/>
      <c r="E17" s="12"/>
      <c r="F17" s="12"/>
      <c r="G17" s="12"/>
      <c r="I17" s="18"/>
      <c r="J17" s="19"/>
      <c r="K17" s="19"/>
      <c r="L17" s="19"/>
      <c r="M17" s="19"/>
      <c r="N17" s="19"/>
      <c r="O17" s="19"/>
      <c r="P17" s="20"/>
      <c r="Q17" s="20"/>
      <c r="R17" s="20"/>
      <c r="S17" s="20"/>
      <c r="T17" s="20"/>
      <c r="U17" s="20"/>
      <c r="V17" s="21"/>
      <c r="W17" s="22"/>
      <c r="X17" s="23"/>
      <c r="Y17" s="24"/>
      <c r="Z17" s="25"/>
      <c r="AA17" s="23"/>
    </row>
    <row r="18" spans="1:27" ht="36">
      <c r="A18" s="28" t="s">
        <v>33</v>
      </c>
      <c r="B18" s="54" t="s">
        <v>34</v>
      </c>
      <c r="C18" s="32">
        <f>C19</f>
        <v>753.21</v>
      </c>
      <c r="D18" s="15"/>
      <c r="E18" s="12"/>
      <c r="F18" s="12"/>
      <c r="G18" s="12"/>
      <c r="I18" s="18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0"/>
      <c r="U18" s="20"/>
      <c r="V18" s="21"/>
      <c r="W18" s="22"/>
      <c r="X18" s="23"/>
      <c r="Y18" s="24"/>
      <c r="Z18" s="25"/>
      <c r="AA18" s="23"/>
    </row>
    <row r="19" spans="1:27" ht="36">
      <c r="A19" s="9" t="s">
        <v>35</v>
      </c>
      <c r="B19" s="5" t="s">
        <v>36</v>
      </c>
      <c r="C19" s="27">
        <v>753.21</v>
      </c>
      <c r="D19" s="15"/>
      <c r="E19" s="12"/>
      <c r="F19" s="12"/>
      <c r="G19" s="12"/>
      <c r="I19" s="18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1"/>
      <c r="W19" s="22"/>
      <c r="X19" s="23"/>
      <c r="Y19" s="24"/>
      <c r="Z19" s="25"/>
      <c r="AA19" s="23"/>
    </row>
    <row r="20" spans="1:7" s="29" customFormat="1" ht="36">
      <c r="A20" s="28" t="s">
        <v>25</v>
      </c>
      <c r="B20" s="54" t="s">
        <v>7</v>
      </c>
      <c r="C20" s="43">
        <f>C21</f>
        <v>7701.11</v>
      </c>
      <c r="D20" s="42"/>
      <c r="E20" s="30"/>
      <c r="F20" s="30"/>
      <c r="G20" s="30"/>
    </row>
    <row r="21" spans="1:7" ht="36">
      <c r="A21" s="9" t="s">
        <v>11</v>
      </c>
      <c r="B21" s="5" t="s">
        <v>14</v>
      </c>
      <c r="C21" s="44">
        <v>7701.11</v>
      </c>
      <c r="D21" s="16"/>
      <c r="E21" s="12"/>
      <c r="F21" s="12"/>
      <c r="G21" s="12"/>
    </row>
    <row r="22" spans="1:7" ht="42" customHeight="1">
      <c r="A22" s="49" t="s">
        <v>27</v>
      </c>
      <c r="B22" s="54" t="s">
        <v>16</v>
      </c>
      <c r="C22" s="43">
        <f>C23</f>
        <v>800</v>
      </c>
      <c r="D22" s="16"/>
      <c r="E22" s="12"/>
      <c r="F22" s="12"/>
      <c r="G22" s="12"/>
    </row>
    <row r="23" spans="1:7" ht="36">
      <c r="A23" s="50" t="s">
        <v>15</v>
      </c>
      <c r="B23" s="5" t="s">
        <v>17</v>
      </c>
      <c r="C23" s="44">
        <v>800</v>
      </c>
      <c r="D23" s="16"/>
      <c r="E23" s="12"/>
      <c r="F23" s="12"/>
      <c r="G23" s="12"/>
    </row>
    <row r="24" spans="1:7" ht="54">
      <c r="A24" s="51" t="s">
        <v>26</v>
      </c>
      <c r="B24" s="55" t="s">
        <v>19</v>
      </c>
      <c r="C24" s="43">
        <f>C25</f>
        <v>12</v>
      </c>
      <c r="D24" s="16"/>
      <c r="E24" s="12"/>
      <c r="F24" s="12"/>
      <c r="G24" s="12"/>
    </row>
    <row r="25" spans="1:7" ht="38.25" customHeight="1">
      <c r="A25" s="48" t="s">
        <v>12</v>
      </c>
      <c r="B25" s="56" t="s">
        <v>18</v>
      </c>
      <c r="C25" s="44">
        <v>12</v>
      </c>
      <c r="D25" s="16"/>
      <c r="E25" s="12"/>
      <c r="F25" s="12"/>
      <c r="G25" s="12"/>
    </row>
    <row r="26" spans="1:7" ht="52.5">
      <c r="A26" s="52" t="s">
        <v>28</v>
      </c>
      <c r="B26" s="57" t="s">
        <v>21</v>
      </c>
      <c r="C26" s="53">
        <f>C27</f>
        <v>3570.49</v>
      </c>
      <c r="D26" s="16"/>
      <c r="E26" s="12"/>
      <c r="F26" s="12"/>
      <c r="G26" s="12"/>
    </row>
    <row r="27" spans="1:7" ht="36">
      <c r="A27" s="51" t="s">
        <v>29</v>
      </c>
      <c r="B27" s="55" t="s">
        <v>31</v>
      </c>
      <c r="C27" s="43">
        <f>C28</f>
        <v>3570.49</v>
      </c>
      <c r="D27" s="16"/>
      <c r="E27" s="12"/>
      <c r="F27" s="12"/>
      <c r="G27" s="12"/>
    </row>
    <row r="28" spans="1:7" ht="36">
      <c r="A28" s="47" t="s">
        <v>30</v>
      </c>
      <c r="B28" s="56" t="s">
        <v>32</v>
      </c>
      <c r="C28" s="44">
        <v>3570.49</v>
      </c>
      <c r="D28" s="16"/>
      <c r="E28" s="12"/>
      <c r="F28" s="12"/>
      <c r="G28" s="12"/>
    </row>
    <row r="29" spans="1:26" s="7" customFormat="1" ht="18">
      <c r="A29" s="6" t="s">
        <v>4</v>
      </c>
      <c r="B29" s="8"/>
      <c r="C29" s="45">
        <f>C15+C26</f>
        <v>12896.81</v>
      </c>
      <c r="D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">
      <c r="C30" s="11"/>
    </row>
    <row r="31" ht="18">
      <c r="C31" s="11"/>
    </row>
    <row r="32" spans="9:26" ht="18"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40" ht="18">
      <c r="A40" s="14"/>
    </row>
  </sheetData>
  <sheetProtection/>
  <mergeCells count="11">
    <mergeCell ref="A4:C4"/>
    <mergeCell ref="A9:C9"/>
    <mergeCell ref="A11:C11"/>
    <mergeCell ref="A12:C12"/>
    <mergeCell ref="D15:G15"/>
    <mergeCell ref="B1:C1"/>
    <mergeCell ref="A2:C2"/>
    <mergeCell ref="B5:C5"/>
    <mergeCell ref="B7:C7"/>
    <mergeCell ref="A8:C8"/>
    <mergeCell ref="A3:C3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2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Гоцман</dc:creator>
  <cp:keywords/>
  <dc:description/>
  <cp:lastModifiedBy>PonomarevaEV</cp:lastModifiedBy>
  <cp:lastPrinted>2020-12-16T00:17:23Z</cp:lastPrinted>
  <dcterms:created xsi:type="dcterms:W3CDTF">2012-09-05T03:24:18Z</dcterms:created>
  <dcterms:modified xsi:type="dcterms:W3CDTF">2020-12-23T05:30:02Z</dcterms:modified>
  <cp:category/>
  <cp:version/>
  <cp:contentType/>
  <cp:contentStatus/>
</cp:coreProperties>
</file>