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4" i="1"/>
  <c r="D4" i="1"/>
  <c r="E5" i="1"/>
  <c r="E6" i="1"/>
  <c r="E7" i="1"/>
  <c r="E8" i="1"/>
  <c r="E9" i="1"/>
  <c r="E10" i="1"/>
  <c r="E11" i="1"/>
  <c r="E12" i="1"/>
  <c r="E13" i="1"/>
  <c r="E14" i="1"/>
  <c r="E15" i="1"/>
  <c r="E4" i="1" l="1"/>
</calcChain>
</file>

<file path=xl/sharedStrings.xml><?xml version="1.0" encoding="utf-8"?>
<sst xmlns="http://schemas.openxmlformats.org/spreadsheetml/2006/main" count="20" uniqueCount="18">
  <si>
    <t>Расходы консолидированного бюджета Ханкайского муниципального района, приходящиеся на одного жителя района</t>
  </si>
  <si>
    <t>Наименование отрасли направления расходов</t>
  </si>
  <si>
    <t>2013 год</t>
  </si>
  <si>
    <t>Исполнение</t>
  </si>
  <si>
    <t>Расходы бюджета - ИТОГО</t>
  </si>
  <si>
    <t xml:space="preserve">    ОБЩЕГОСУДАРСТВЕННЫЕ ВОПРОСЫ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</si>
  <si>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</si>
  <si>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</si>
  <si>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</si>
  <si>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</si>
  <si>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</si>
  <si>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</si>
  <si>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</si>
  <si>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</si>
  <si>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</si>
  <si>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</si>
  <si>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>2014 года</t>
  </si>
  <si>
    <t>Расходы, приходящиеся на 1-го жителя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</si>
</sst>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1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34" borderId="0"/>
    <xf numFmtId="0" fontId="1" fillId="8" borderId="8" applyNumberFormat="0" applyFont="0" applyAlignment="0" applyProtection="0"/>
  </cellStyleXfs>
  <cellXfs count="13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4" fontId="19" fillId="33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vertical="top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2" fillId="34" borderId="10" xfId="41" applyFont="1" applyFill="1" applyBorder="1" applyAlignment="1">
      <alignment horizontal="left" vertical="top" wrapText="1"/>
    </xf>
    <xf numFmtId="4" fontId="18" fillId="35" borderId="10" xfId="0" applyNumberFormat="1" applyFont="1" applyFill="1" applyBorder="1" applyAlignment="1">
      <alignment vertical="top" wrapText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47.42578125" bestFit="1" customWidth="1"/>
    <col min="2" max="2" width="19.7109375" customWidth="1"/>
    <col min="3" max="3" width="17.85546875" customWidth="1"/>
    <col min="4" max="4" width="20.7109375" customWidth="1"/>
    <col min="5" max="5" width="18.42578125" customWidth="1"/>
  </cols>
  <sheetData>
    <row r="1" spans="1:5" ht="39.75" customHeight="1" x14ac:dyDescent="0.25">
      <c r="A1" s="8" t="s">
        <v>0</v>
      </c>
      <c r="B1" s="8"/>
      <c r="C1" s="8"/>
      <c r="D1" s="8"/>
      <c r="E1" s="8"/>
    </row>
    <row r="2" spans="1:5" ht="15.75" x14ac:dyDescent="0.25">
      <c r="A2" s="6" t="s">
        <v>1</v>
      </c>
      <c r="B2" s="9" t="s">
        <v>2</v>
      </c>
      <c r="C2" s="10"/>
      <c r="D2" s="9" t="s">
        <v>16</v>
      </c>
      <c r="E2" s="10"/>
    </row>
    <row r="3" spans="1:5" ht="47.25" x14ac:dyDescent="0.25">
      <c r="A3" s="7"/>
      <c r="B3" s="1" t="s">
        <v>3</v>
      </c>
      <c r="C3" s="1" t="s">
        <v>17</v>
      </c>
      <c r="D3" s="1" t="s">
        <v>3</v>
      </c>
      <c r="E3" s="1" t="s">
        <v>17</v>
      </c>
    </row>
    <row r="4" spans="1:5" ht="15.75" x14ac:dyDescent="0.25">
      <c r="A4" s="5" t="s">
        <v>4</v>
      </c>
      <c r="B4" s="3">
        <v>472048210.61000001</v>
      </c>
      <c r="C4" s="3">
        <f>B4/23686</f>
        <v>19929.418669678293</v>
      </c>
      <c r="D4" s="12">
        <f>D5+D6+D7+D8+D9+D10+D11+D12+D13+D14+D15</f>
        <v>475261812.69</v>
      </c>
      <c r="E4" s="3">
        <f>D4/23287</f>
        <v>20408.889624683299</v>
      </c>
    </row>
    <row r="5" spans="1:5" ht="15.75" x14ac:dyDescent="0.25">
      <c r="A5" s="11" t="s">
        <v>5</v>
      </c>
      <c r="B5" s="4">
        <v>67476696.469999999</v>
      </c>
      <c r="C5" s="2">
        <f t="shared" ref="C5:C15" si="0">B5/23686</f>
        <v>2848.800830448366</v>
      </c>
      <c r="D5" s="4">
        <v>70960375.599999994</v>
      </c>
      <c r="E5" s="2">
        <f>D5/23287</f>
        <v>3047.2098424013398</v>
      </c>
    </row>
    <row r="6" spans="1:5" ht="15.75" x14ac:dyDescent="0.25">
      <c r="A6" s="11" t="s">
        <v>6</v>
      </c>
      <c r="B6" s="4">
        <v>1377813.92</v>
      </c>
      <c r="C6" s="2">
        <f t="shared" si="0"/>
        <v>58.169970446677361</v>
      </c>
      <c r="D6" s="4">
        <v>1374038.74</v>
      </c>
      <c r="E6" s="2">
        <f t="shared" ref="E6:E15" si="1">D6/23287</f>
        <v>59.004540730879889</v>
      </c>
    </row>
    <row r="7" spans="1:5" ht="25.5" x14ac:dyDescent="0.25">
      <c r="A7" s="11" t="s">
        <v>7</v>
      </c>
      <c r="B7" s="4">
        <v>83687.67</v>
      </c>
      <c r="C7" s="2">
        <f t="shared" si="0"/>
        <v>3.5332124461707335</v>
      </c>
      <c r="D7" s="4">
        <v>4540.7</v>
      </c>
      <c r="E7" s="2">
        <f t="shared" si="1"/>
        <v>0.19498862026023103</v>
      </c>
    </row>
    <row r="8" spans="1:5" ht="15.75" x14ac:dyDescent="0.25">
      <c r="A8" s="11" t="s">
        <v>8</v>
      </c>
      <c r="B8" s="4">
        <v>16452866.43</v>
      </c>
      <c r="C8" s="2">
        <f t="shared" si="0"/>
        <v>694.62409989023047</v>
      </c>
      <c r="D8" s="4">
        <v>11801187.67</v>
      </c>
      <c r="E8" s="2">
        <f t="shared" si="1"/>
        <v>506.77148924292521</v>
      </c>
    </row>
    <row r="9" spans="1:5" ht="15.75" x14ac:dyDescent="0.25">
      <c r="A9" s="11" t="s">
        <v>9</v>
      </c>
      <c r="B9" s="4">
        <v>20801366.620000001</v>
      </c>
      <c r="C9" s="2">
        <f t="shared" si="0"/>
        <v>878.21357004137474</v>
      </c>
      <c r="D9" s="4">
        <v>24262278.760000002</v>
      </c>
      <c r="E9" s="2">
        <f t="shared" si="1"/>
        <v>1041.8808244943532</v>
      </c>
    </row>
    <row r="10" spans="1:5" ht="15.75" x14ac:dyDescent="0.25">
      <c r="A10" s="11" t="s">
        <v>10</v>
      </c>
      <c r="B10" s="4">
        <v>715900</v>
      </c>
      <c r="C10" s="2">
        <f t="shared" si="0"/>
        <v>30.224605252047624</v>
      </c>
      <c r="D10" s="4">
        <v>410850</v>
      </c>
      <c r="E10" s="2">
        <f t="shared" si="1"/>
        <v>17.64289088332546</v>
      </c>
    </row>
    <row r="11" spans="1:5" ht="15.75" x14ac:dyDescent="0.25">
      <c r="A11" s="11" t="s">
        <v>11</v>
      </c>
      <c r="B11" s="4">
        <v>332991938.39999998</v>
      </c>
      <c r="C11" s="2">
        <f t="shared" si="0"/>
        <v>14058.59741619522</v>
      </c>
      <c r="D11" s="4">
        <v>333528475.91000003</v>
      </c>
      <c r="E11" s="2">
        <f t="shared" si="1"/>
        <v>14322.517967535536</v>
      </c>
    </row>
    <row r="12" spans="1:5" ht="15.75" x14ac:dyDescent="0.25">
      <c r="A12" s="11" t="s">
        <v>12</v>
      </c>
      <c r="B12" s="4">
        <v>24167749.920000002</v>
      </c>
      <c r="C12" s="2">
        <f t="shared" si="0"/>
        <v>1020.3390154521659</v>
      </c>
      <c r="D12" s="4">
        <v>24686114.469999999</v>
      </c>
      <c r="E12" s="2">
        <f t="shared" si="1"/>
        <v>1060.0813531154722</v>
      </c>
    </row>
    <row r="13" spans="1:5" ht="15.75" x14ac:dyDescent="0.25">
      <c r="A13" s="11" t="s">
        <v>13</v>
      </c>
      <c r="B13" s="4">
        <v>5446967.4900000002</v>
      </c>
      <c r="C13" s="2">
        <f t="shared" si="0"/>
        <v>229.96569661403362</v>
      </c>
      <c r="D13" s="4">
        <v>5052291.13</v>
      </c>
      <c r="E13" s="2">
        <f t="shared" si="1"/>
        <v>216.95757847726199</v>
      </c>
    </row>
    <row r="14" spans="1:5" ht="15.75" x14ac:dyDescent="0.25">
      <c r="A14" s="11" t="s">
        <v>14</v>
      </c>
      <c r="B14" s="4">
        <v>681547.69</v>
      </c>
      <c r="C14" s="2">
        <f t="shared" si="0"/>
        <v>28.774283965211517</v>
      </c>
      <c r="D14" s="4">
        <v>1425353.51</v>
      </c>
      <c r="E14" s="2">
        <f t="shared" si="1"/>
        <v>61.208120839953622</v>
      </c>
    </row>
    <row r="15" spans="1:5" ht="15.75" x14ac:dyDescent="0.25">
      <c r="A15" s="11" t="s">
        <v>15</v>
      </c>
      <c r="B15" s="4">
        <v>1851676</v>
      </c>
      <c r="C15" s="2">
        <f t="shared" si="0"/>
        <v>78.175968926792194</v>
      </c>
      <c r="D15" s="4">
        <v>1756306.2</v>
      </c>
      <c r="E15" s="2">
        <f t="shared" si="1"/>
        <v>75.420028341993387</v>
      </c>
    </row>
  </sheetData>
  <mergeCells count="4">
    <mergeCell ref="A2:A3"/>
    <mergeCell ref="A1:E1"/>
    <mergeCell ref="B2:C2"/>
    <mergeCell ref="D2:E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2015-04-24T04:42:50Z</dcterms:modified>
</cp:coreProperties>
</file>